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6" yWindow="1008" windowWidth="23256" windowHeight="13176" tabRatio="522"/>
  </bookViews>
  <sheets>
    <sheet name="Додаток2 КПК0117130" sheetId="6" r:id="rId1"/>
  </sheets>
  <calcPr calcId="145621"/>
</workbook>
</file>

<file path=xl/calcChain.xml><?xml version="1.0" encoding="utf-8"?>
<calcChain xmlns="http://schemas.openxmlformats.org/spreadsheetml/2006/main">
  <c r="BH235" i="6" l="1"/>
  <c r="AT235" i="6"/>
  <c r="AJ235" i="6"/>
  <c r="BH234" i="6"/>
  <c r="AT234" i="6"/>
  <c r="AJ234" i="6"/>
  <c r="BG225" i="6"/>
  <c r="AQ225" i="6"/>
  <c r="AZ202" i="6"/>
  <c r="AK202" i="6"/>
  <c r="AZ201" i="6"/>
  <c r="AK201" i="6"/>
  <c r="BO193" i="6"/>
  <c r="AZ193" i="6"/>
  <c r="AK193" i="6"/>
  <c r="BO192" i="6"/>
  <c r="AZ192" i="6"/>
  <c r="AK192" i="6"/>
  <c r="BD107" i="6"/>
  <c r="AJ107" i="6"/>
  <c r="BD106" i="6"/>
  <c r="AJ106" i="6"/>
  <c r="BD105" i="6"/>
  <c r="AJ105" i="6"/>
  <c r="BD104" i="6"/>
  <c r="AJ104" i="6"/>
  <c r="BD103" i="6"/>
  <c r="AJ103" i="6"/>
  <c r="BU95" i="6"/>
  <c r="BB95" i="6"/>
  <c r="AI95" i="6"/>
  <c r="BU94" i="6"/>
  <c r="BB94" i="6"/>
  <c r="AI94" i="6"/>
  <c r="BU93" i="6"/>
  <c r="BB93" i="6"/>
  <c r="AI93" i="6"/>
  <c r="BU92" i="6"/>
  <c r="BB92" i="6"/>
  <c r="AI92" i="6"/>
  <c r="BU91" i="6"/>
  <c r="BB91" i="6"/>
  <c r="AI91" i="6"/>
  <c r="BG81" i="6"/>
  <c r="AM81" i="6"/>
  <c r="BG73" i="6"/>
  <c r="AM73" i="6"/>
  <c r="BG72" i="6"/>
  <c r="AM72" i="6"/>
  <c r="BU64" i="6"/>
  <c r="BB64" i="6"/>
  <c r="AI64" i="6"/>
  <c r="BU56" i="6"/>
  <c r="BB56" i="6"/>
  <c r="AI56" i="6"/>
  <c r="BU55" i="6"/>
  <c r="BB55" i="6"/>
  <c r="AI55" i="6"/>
  <c r="BG45" i="6"/>
  <c r="AM45" i="6"/>
  <c r="BG44" i="6"/>
  <c r="AM44" i="6"/>
  <c r="BG43" i="6"/>
  <c r="AM43" i="6"/>
  <c r="BG42" i="6"/>
  <c r="AM42" i="6"/>
  <c r="BU34" i="6"/>
  <c r="BB34" i="6"/>
  <c r="AI34" i="6"/>
  <c r="BU33" i="6"/>
  <c r="BB33" i="6"/>
  <c r="AI33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<sst xmlns="http://schemas.openxmlformats.org/spreadsheetml/2006/main" count="781" uniqueCount="275">
  <si>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</si>
  <si>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</si>
  <si>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</si>
  <si>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</si>
  <si>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</si>
  <si>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</si>
  <si>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</si>
  <si>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</si>
  <si>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</si>
  <si>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</si>
  <si>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</si>
  <si>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</si>
  <si>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</si>
  <si>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</si>
  <si>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</si>
  <si>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</si>
  <si>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</si>
  <si>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</si>
  <si>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</si>
  <si>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</si>
  <si>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</si>
  <si>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</si>
  <si>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</si>
  <si>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</si>
  <si>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</si>
  <si>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</si>
  <si>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</si>
  <si>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</si>
  <si>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</si>
  <si>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</si>
  <si>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</si>
  <si>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</si>
  <si>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</si>
  <si>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</si>
  <si>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</si>
  <si>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</si>
  <si>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</si>
  <si>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</si>
  <si>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</si>
  <si>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</si>
  <si>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</si>
  <si>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</si>
  <si>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</si>
  <si>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</si>
  <si>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</si>
  <si>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</si>
  <si>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</si>
  <si>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</si>
  <si>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</si>
  <si>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</si>
  <si>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</si>
  <si>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</si>
  <si>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</si>
  <si>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</si>
  <si>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</si>
  <si>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</si>
  <si>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</si>
  <si>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</si>
  <si>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</si>
  <si>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</si>
  <si>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</si>
  <si>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</si>
  <si>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</si>
  <si>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</si>
  <si>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</si>
  <si>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</si>
  <si>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</si>
  <si>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</si>
  <si>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</si>
  <si>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</si>
  <si>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</si>
  <si>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</si>
  <si>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</si>
  <si>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</si>
  <si>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</si>
  <si>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</si>
  <si>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</si>
  <si>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</si>
  <si>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</si>
  <si>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</si>
  <si>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</si>
  <si>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</si>
  <si>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</si>
  <si>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</si>
  <si>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</si>
  <si>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</si>
  <si>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</si>
  <si>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</si>
  <si>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</si>
  <si>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</si>
  <si>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</si>
  <si>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</si>
  <si>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</si>
  <si>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</si>
  <si>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</si>
  <si>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</si>
  <si>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</si>
  <si>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</si>
  <si>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</si>
  <si>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</si>
  <si>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</si>
  <si>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</si>
  <si>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</si>
  <si>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</si>
  <si>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</si>
  <si>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</si>
  <si>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</si>
  <si>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</si>
  <si>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</si>
  <si>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</si>
  <si>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</si>
  <si>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</si>
  <si>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</si>
  <si>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</si>
  <si>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</si>
  <si>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</si>
  <si>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</si>
  <si>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</si>
  <si>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</si>
  <si>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</si>
  <si>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</si>
  <si>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</si>
  <si>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</si>
  <si>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</si>
  <si>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</si>
  <si>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</si>
  <si>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</si>
  <si>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</si>
  <si>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</si>
  <si>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</si>
  <si>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</si>
  <si>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</si>
  <si>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</si>
  <si>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</si>
  <si>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</si>
  <si>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</si>
  <si>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</si>
  <si>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</si>
  <si>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</si>
  <si>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</si>
  <si>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</si>
  <si>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</si>
  <si>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</si>
  <si>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</si>
  <si>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</si>
  <si>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</si>
  <si>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</si>
  <si>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</si>
  <si>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</si>
  <si>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</si>
  <si>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</si>
  <si>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</si>
  <si>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</si>
  <si>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</si>
  <si>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</si>
  <si>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</si>
  <si>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</si>
  <si>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</si>
  <si>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</si>
  <si>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</si>
  <si>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</si>
  <si>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</si>
  <si>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</si>
  <si>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</si>
  <si>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</si>
  <si>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</si>
  <si>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</si>
  <si>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</si>
  <si>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</si>
  <si>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</si>
  <si>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</si>
  <si>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</si>
  <si>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</si>
  <si>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</si>
  <si>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</si>
  <si>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На початок періоду</t>
  </si>
  <si>
    <t>Оплата послуг (крім комунальних)</t>
  </si>
  <si>
    <t>Проведення нормативно-грошової оцінки земель населених пунктів громади, підготовка лотів до продажу земельних ділянок комунальної власності</t>
  </si>
  <si>
    <t>в т.ч. кредиторська заборгованість  по бюджету на початок року</t>
  </si>
  <si>
    <t>Розроблення проєкту із землеустрою щодо організації і встановлення меж територій природно-заповідного фонду</t>
  </si>
  <si>
    <t>Витрати на виготовлення документації із землеустрою</t>
  </si>
  <si>
    <t>затрат</t>
  </si>
  <si>
    <t xml:space="preserve">formula=RC[-16]+RC[-8]                          </t>
  </si>
  <si>
    <t>витрати на виготовлення документації із землеустрою</t>
  </si>
  <si>
    <t>грн.</t>
  </si>
  <si>
    <t>кошторис</t>
  </si>
  <si>
    <t>обсяг видатків на погашення кредиторської заборгованості по бюджету на початок року</t>
  </si>
  <si>
    <t>звіт 7м</t>
  </si>
  <si>
    <t>видатки на розроблення проєкту землеустрою</t>
  </si>
  <si>
    <t>продукту</t>
  </si>
  <si>
    <t>кількість населених пунктів громадиу яких планується виготовлення нормативно-грошової оцінки землі</t>
  </si>
  <si>
    <t>од.</t>
  </si>
  <si>
    <t>розрахунок</t>
  </si>
  <si>
    <t>кількість земель на яких планується провести інвентаризацію</t>
  </si>
  <si>
    <t>га.</t>
  </si>
  <si>
    <t>плановий показник</t>
  </si>
  <si>
    <t>кількість лотів до продажу</t>
  </si>
  <si>
    <t>кредиторська заборгованість, яку планується погасити</t>
  </si>
  <si>
    <t>звіт</t>
  </si>
  <si>
    <t>кількість проєктів, які планується розробити</t>
  </si>
  <si>
    <t>ефективності</t>
  </si>
  <si>
    <t>середні витрати з виготовлення документації з нормативно-грошової оцінки землі</t>
  </si>
  <si>
    <t>середні видатки на 1 га, який планується проінвентаризувати</t>
  </si>
  <si>
    <t>тис.грн.</t>
  </si>
  <si>
    <t>розрахунковий показник</t>
  </si>
  <si>
    <t>середні витрати на 1 лот</t>
  </si>
  <si>
    <t>середні витрати на розроблення 1 проєкту</t>
  </si>
  <si>
    <t>якості</t>
  </si>
  <si>
    <t>відсоток виготовлення документації з нормативної грошової оцінки</t>
  </si>
  <si>
    <t>відс.</t>
  </si>
  <si>
    <t>відсоток проінвентаризованих земель до тих, які необхідно проінвентаризувати</t>
  </si>
  <si>
    <t>відсоток підготовлених лотів</t>
  </si>
  <si>
    <t>відсоток погашеної кредиторської заборгованості на початок року</t>
  </si>
  <si>
    <t>внутрішній облік</t>
  </si>
  <si>
    <t>відсоток розроблених проєктів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</si>
  <si>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</si>
  <si>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</si>
  <si>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</si>
  <si>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розвитку земельних відносин на території Новгород-Сіверської міської територіальної громади на 2022-2025 роки</t>
  </si>
  <si>
    <t>рішення сесії міської ради від 03.12.2021 № 493</t>
  </si>
  <si>
    <t>'Забезпечення сталого розвитку земельного господарства</t>
  </si>
  <si>
    <t>Проведення заходів із землеустрою</t>
  </si>
  <si>
    <t>- Конституція України; _x000D__x000D__x000D__x000D_
- Бюджетний кодекс України (зі змінами);_x000D__x000D__x000D__x000D_
- Закон України "Про Державний бюджет України на 2024 рік";_x000D__x000D__x000D__x000D_
- Закон України "Про місцеве самоврядування в Україні";_x000D__x000D__x000D__x000D_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 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</t>
  </si>
  <si>
    <t>Виконання програми дозволить збільшити надходження до бюджету Новгород-Сіверської міської територіальної громади доходів від плати за землю.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</si>
  <si>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</si>
  <si>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</si>
  <si>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</si>
  <si>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</si>
  <si>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</si>
  <si>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04061978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</si>
  <si>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</si>
  <si>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</si>
  <si>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</si>
  <si>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</si>
  <si>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</si>
  <si>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</si>
  <si>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</si>
  <si>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</si>
  <si>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</si>
  <si>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</si>
  <si>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</si>
  <si>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</si>
  <si>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</si>
  <si>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</si>
  <si>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</si>
  <si>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</si>
  <si>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</si>
  <si>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</si>
  <si>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</si>
  <si>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</si>
  <si>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</si>
  <si>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</si>
  <si>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4) аналіз управління бюджетними зобов'язаннями та пропозиції щодо упорядкування бюджетних зобов'язань у 2024 році.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</si>
  <si>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</si>
  <si>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</si>
  <si>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</si>
  <si>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</si>
  <si>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</si>
  <si>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</si>
  <si>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</si>
  <si>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</si>
  <si>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</si>
  <si>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</si>
  <si>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</si>
  <si>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</si>
  <si>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</si>
  <si>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</si>
  <si>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</si>
  <si>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(0)(1)(1)(7)(1)(3)(0)</t>
  </si>
  <si>
    <t>(7)(1)(3)(0)</t>
  </si>
  <si>
    <t>(0)(4)(2)(1)</t>
  </si>
  <si>
    <t>Здійснення заходів із землеустрою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</si>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</sst>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9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9"/>
  <sheetViews>
    <sheetView tabSelected="1" topLeftCell="I1" zoomScaleNormal="100" workbookViewId="0">
      <selection activeCell="A14" sqref="A14:BY14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x14ac:dyDescent="0.25">
      <c r="BW1" s="26"/>
      <c r="BX1" s="26"/>
      <c r="BY1" s="26"/>
      <c r="BZ1" s="26"/>
    </row>
    <row r="2" spans="1:79" ht="57.7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5">
      <c r="A3" s="134" t="s">
        <v>255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3.8" customHeight="1" x14ac:dyDescent="0.25">
      <c r="A5" s="11" t="s">
        <v>159</v>
      </c>
      <c r="B5" s="131" t="s">
        <v>226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8"/>
      <c r="AH5" s="125" t="s">
        <v>225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229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5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161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5">
      <c r="BE7" s="14"/>
      <c r="BF7" s="14"/>
      <c r="BG7" s="14"/>
      <c r="BH7" s="14"/>
      <c r="BI7" s="14"/>
      <c r="BJ7" s="14"/>
      <c r="BK7" s="14"/>
      <c r="BL7" s="14"/>
    </row>
    <row r="8" spans="1:79" ht="13.8" customHeight="1" x14ac:dyDescent="0.25">
      <c r="A8" s="11" t="s">
        <v>162</v>
      </c>
      <c r="B8" s="131" t="s">
        <v>226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8"/>
      <c r="AH8" s="125" t="s">
        <v>272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229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5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163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5">
      <c r="A11" s="11" t="s">
        <v>164</v>
      </c>
      <c r="B11" s="125" t="s">
        <v>268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269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270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271</v>
      </c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20"/>
      <c r="BL11" s="127" t="s">
        <v>230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5">
      <c r="B12" s="128" t="s">
        <v>165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167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168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166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5">
      <c r="A14" s="68" t="s">
        <v>256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</row>
    <row r="15" spans="1:79" ht="14.25" customHeight="1" x14ac:dyDescent="0.25">
      <c r="A15" s="68" t="s">
        <v>148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</row>
    <row r="16" spans="1:79" ht="15" customHeight="1" x14ac:dyDescent="0.25">
      <c r="A16" s="69" t="s">
        <v>220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</row>
    <row r="17" spans="1:79" ht="1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3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5">
      <c r="A19" s="69" t="s">
        <v>221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</row>
    <row r="20" spans="1:79" ht="1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5">
      <c r="A21" s="68" t="s">
        <v>150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</row>
    <row r="22" spans="1:79" ht="124.2" customHeight="1" x14ac:dyDescent="0.25">
      <c r="A22" s="69" t="s">
        <v>222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</row>
    <row r="23" spans="1:79" ht="1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5">
      <c r="A24" s="68" t="s">
        <v>151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</row>
    <row r="25" spans="1:79" ht="14.25" customHeight="1" x14ac:dyDescent="0.25">
      <c r="A25" s="120" t="s">
        <v>241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hidden="1" customHeight="1" x14ac:dyDescent="0.25">
      <c r="A26" s="73" t="s">
        <v>231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</row>
    <row r="27" spans="1:79" ht="23.1" customHeight="1" x14ac:dyDescent="0.25">
      <c r="A27" s="86" t="s">
        <v>2</v>
      </c>
      <c r="B27" s="87"/>
      <c r="C27" s="87"/>
      <c r="D27" s="88"/>
      <c r="E27" s="86" t="s">
        <v>19</v>
      </c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41" t="s">
        <v>232</v>
      </c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 t="s">
        <v>235</v>
      </c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 t="s">
        <v>242</v>
      </c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</row>
    <row r="28" spans="1:79" ht="54.75" customHeight="1" x14ac:dyDescent="0.25">
      <c r="A28" s="89"/>
      <c r="B28" s="90"/>
      <c r="C28" s="90"/>
      <c r="D28" s="91"/>
      <c r="E28" s="89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81" t="s">
        <v>4</v>
      </c>
      <c r="V28" s="82"/>
      <c r="W28" s="82"/>
      <c r="X28" s="82"/>
      <c r="Y28" s="83"/>
      <c r="Z28" s="81" t="s">
        <v>3</v>
      </c>
      <c r="AA28" s="82"/>
      <c r="AB28" s="82"/>
      <c r="AC28" s="82"/>
      <c r="AD28" s="83"/>
      <c r="AE28" s="105" t="s">
        <v>116</v>
      </c>
      <c r="AF28" s="106"/>
      <c r="AG28" s="106"/>
      <c r="AH28" s="107"/>
      <c r="AI28" s="81" t="s">
        <v>5</v>
      </c>
      <c r="AJ28" s="82"/>
      <c r="AK28" s="82"/>
      <c r="AL28" s="82"/>
      <c r="AM28" s="83"/>
      <c r="AN28" s="81" t="s">
        <v>4</v>
      </c>
      <c r="AO28" s="82"/>
      <c r="AP28" s="82"/>
      <c r="AQ28" s="82"/>
      <c r="AR28" s="83"/>
      <c r="AS28" s="81" t="s">
        <v>3</v>
      </c>
      <c r="AT28" s="82"/>
      <c r="AU28" s="82"/>
      <c r="AV28" s="82"/>
      <c r="AW28" s="83"/>
      <c r="AX28" s="105" t="s">
        <v>116</v>
      </c>
      <c r="AY28" s="106"/>
      <c r="AZ28" s="106"/>
      <c r="BA28" s="107"/>
      <c r="BB28" s="81" t="s">
        <v>96</v>
      </c>
      <c r="BC28" s="82"/>
      <c r="BD28" s="82"/>
      <c r="BE28" s="82"/>
      <c r="BF28" s="83"/>
      <c r="BG28" s="81" t="s">
        <v>4</v>
      </c>
      <c r="BH28" s="82"/>
      <c r="BI28" s="82"/>
      <c r="BJ28" s="82"/>
      <c r="BK28" s="83"/>
      <c r="BL28" s="81" t="s">
        <v>3</v>
      </c>
      <c r="BM28" s="82"/>
      <c r="BN28" s="82"/>
      <c r="BO28" s="82"/>
      <c r="BP28" s="83"/>
      <c r="BQ28" s="105" t="s">
        <v>116</v>
      </c>
      <c r="BR28" s="106"/>
      <c r="BS28" s="106"/>
      <c r="BT28" s="107"/>
      <c r="BU28" s="81" t="s">
        <v>97</v>
      </c>
      <c r="BV28" s="82"/>
      <c r="BW28" s="82"/>
      <c r="BX28" s="82"/>
      <c r="BY28" s="83"/>
    </row>
    <row r="29" spans="1:79" ht="15" customHeight="1" x14ac:dyDescent="0.25">
      <c r="A29" s="81">
        <v>1</v>
      </c>
      <c r="B29" s="82"/>
      <c r="C29" s="82"/>
      <c r="D29" s="83"/>
      <c r="E29" s="81">
        <v>2</v>
      </c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1">
        <v>3</v>
      </c>
      <c r="V29" s="82"/>
      <c r="W29" s="82"/>
      <c r="X29" s="82"/>
      <c r="Y29" s="83"/>
      <c r="Z29" s="81">
        <v>4</v>
      </c>
      <c r="AA29" s="82"/>
      <c r="AB29" s="82"/>
      <c r="AC29" s="82"/>
      <c r="AD29" s="83"/>
      <c r="AE29" s="81">
        <v>5</v>
      </c>
      <c r="AF29" s="82"/>
      <c r="AG29" s="82"/>
      <c r="AH29" s="83"/>
      <c r="AI29" s="81">
        <v>6</v>
      </c>
      <c r="AJ29" s="82"/>
      <c r="AK29" s="82"/>
      <c r="AL29" s="82"/>
      <c r="AM29" s="83"/>
      <c r="AN29" s="81">
        <v>7</v>
      </c>
      <c r="AO29" s="82"/>
      <c r="AP29" s="82"/>
      <c r="AQ29" s="82"/>
      <c r="AR29" s="83"/>
      <c r="AS29" s="81">
        <v>8</v>
      </c>
      <c r="AT29" s="82"/>
      <c r="AU29" s="82"/>
      <c r="AV29" s="82"/>
      <c r="AW29" s="83"/>
      <c r="AX29" s="81">
        <v>9</v>
      </c>
      <c r="AY29" s="82"/>
      <c r="AZ29" s="82"/>
      <c r="BA29" s="83"/>
      <c r="BB29" s="81">
        <v>10</v>
      </c>
      <c r="BC29" s="82"/>
      <c r="BD29" s="82"/>
      <c r="BE29" s="82"/>
      <c r="BF29" s="83"/>
      <c r="BG29" s="81">
        <v>11</v>
      </c>
      <c r="BH29" s="82"/>
      <c r="BI29" s="82"/>
      <c r="BJ29" s="82"/>
      <c r="BK29" s="83"/>
      <c r="BL29" s="81">
        <v>12</v>
      </c>
      <c r="BM29" s="82"/>
      <c r="BN29" s="82"/>
      <c r="BO29" s="82"/>
      <c r="BP29" s="83"/>
      <c r="BQ29" s="81">
        <v>13</v>
      </c>
      <c r="BR29" s="82"/>
      <c r="BS29" s="82"/>
      <c r="BT29" s="83"/>
      <c r="BU29" s="81">
        <v>14</v>
      </c>
      <c r="BV29" s="82"/>
      <c r="BW29" s="82"/>
      <c r="BX29" s="82"/>
      <c r="BY29" s="83"/>
    </row>
    <row r="30" spans="1:79" ht="13.5" hidden="1" customHeight="1" x14ac:dyDescent="0.25">
      <c r="A30" s="96" t="s">
        <v>56</v>
      </c>
      <c r="B30" s="97"/>
      <c r="C30" s="97"/>
      <c r="D30" s="98"/>
      <c r="E30" s="96" t="s">
        <v>57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6" t="s">
        <v>91</v>
      </c>
      <c r="AF30" s="97"/>
      <c r="AG30" s="97"/>
      <c r="AH30" s="98"/>
      <c r="AI30" s="102" t="s">
        <v>170</v>
      </c>
      <c r="AJ30" s="103"/>
      <c r="AK30" s="103"/>
      <c r="AL30" s="103"/>
      <c r="AM30" s="104"/>
      <c r="AN30" s="96" t="s">
        <v>67</v>
      </c>
      <c r="AO30" s="97"/>
      <c r="AP30" s="97"/>
      <c r="AQ30" s="97"/>
      <c r="AR30" s="98"/>
      <c r="AS30" s="96" t="s">
        <v>68</v>
      </c>
      <c r="AT30" s="97"/>
      <c r="AU30" s="97"/>
      <c r="AV30" s="97"/>
      <c r="AW30" s="98"/>
      <c r="AX30" s="96" t="s">
        <v>92</v>
      </c>
      <c r="AY30" s="97"/>
      <c r="AZ30" s="97"/>
      <c r="BA30" s="98"/>
      <c r="BB30" s="102" t="s">
        <v>170</v>
      </c>
      <c r="BC30" s="103"/>
      <c r="BD30" s="103"/>
      <c r="BE30" s="103"/>
      <c r="BF30" s="104"/>
      <c r="BG30" s="96" t="s">
        <v>58</v>
      </c>
      <c r="BH30" s="97"/>
      <c r="BI30" s="97"/>
      <c r="BJ30" s="97"/>
      <c r="BK30" s="98"/>
      <c r="BL30" s="96" t="s">
        <v>59</v>
      </c>
      <c r="BM30" s="97"/>
      <c r="BN30" s="97"/>
      <c r="BO30" s="97"/>
      <c r="BP30" s="98"/>
      <c r="BQ30" s="96" t="s">
        <v>93</v>
      </c>
      <c r="BR30" s="97"/>
      <c r="BS30" s="97"/>
      <c r="BT30" s="98"/>
      <c r="BU30" s="102" t="s">
        <v>170</v>
      </c>
      <c r="BV30" s="103"/>
      <c r="BW30" s="103"/>
      <c r="BX30" s="103"/>
      <c r="BY30" s="104"/>
      <c r="CA30" t="s">
        <v>21</v>
      </c>
    </row>
    <row r="31" spans="1:79" s="25" customFormat="1" ht="13.2" customHeight="1" x14ac:dyDescent="0.25">
      <c r="A31" s="34"/>
      <c r="B31" s="35"/>
      <c r="C31" s="35"/>
      <c r="D31" s="57"/>
      <c r="E31" s="36" t="s">
        <v>172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49">
        <v>0</v>
      </c>
      <c r="V31" s="49"/>
      <c r="W31" s="49"/>
      <c r="X31" s="49"/>
      <c r="Y31" s="49"/>
      <c r="Z31" s="49" t="s">
        <v>173</v>
      </c>
      <c r="AA31" s="49"/>
      <c r="AB31" s="49"/>
      <c r="AC31" s="49"/>
      <c r="AD31" s="49"/>
      <c r="AE31" s="53" t="s">
        <v>173</v>
      </c>
      <c r="AF31" s="54"/>
      <c r="AG31" s="54"/>
      <c r="AH31" s="55"/>
      <c r="AI31" s="53">
        <f>IF(ISNUMBER(U31),U31,0)+IF(ISNUMBER(Z31),Z31,0)</f>
        <v>0</v>
      </c>
      <c r="AJ31" s="54"/>
      <c r="AK31" s="54"/>
      <c r="AL31" s="54"/>
      <c r="AM31" s="55"/>
      <c r="AN31" s="53">
        <v>195000</v>
      </c>
      <c r="AO31" s="54"/>
      <c r="AP31" s="54"/>
      <c r="AQ31" s="54"/>
      <c r="AR31" s="55"/>
      <c r="AS31" s="53" t="s">
        <v>173</v>
      </c>
      <c r="AT31" s="54"/>
      <c r="AU31" s="54"/>
      <c r="AV31" s="54"/>
      <c r="AW31" s="55"/>
      <c r="AX31" s="53" t="s">
        <v>173</v>
      </c>
      <c r="AY31" s="54"/>
      <c r="AZ31" s="54"/>
      <c r="BA31" s="55"/>
      <c r="BB31" s="53">
        <f>IF(ISNUMBER(AN31),AN31,0)+IF(ISNUMBER(AS31),AS31,0)</f>
        <v>195000</v>
      </c>
      <c r="BC31" s="54"/>
      <c r="BD31" s="54"/>
      <c r="BE31" s="54"/>
      <c r="BF31" s="55"/>
      <c r="BG31" s="53">
        <v>60000</v>
      </c>
      <c r="BH31" s="54"/>
      <c r="BI31" s="54"/>
      <c r="BJ31" s="54"/>
      <c r="BK31" s="55"/>
      <c r="BL31" s="53" t="s">
        <v>173</v>
      </c>
      <c r="BM31" s="54"/>
      <c r="BN31" s="54"/>
      <c r="BO31" s="54"/>
      <c r="BP31" s="55"/>
      <c r="BQ31" s="53" t="s">
        <v>173</v>
      </c>
      <c r="BR31" s="54"/>
      <c r="BS31" s="54"/>
      <c r="BT31" s="55"/>
      <c r="BU31" s="53">
        <f>IF(ISNUMBER(BG31),BG31,0)+IF(ISNUMBER(BL31),BL31,0)</f>
        <v>60000</v>
      </c>
      <c r="BV31" s="54"/>
      <c r="BW31" s="54"/>
      <c r="BX31" s="54"/>
      <c r="BY31" s="55"/>
      <c r="CA31" s="25" t="s">
        <v>22</v>
      </c>
    </row>
    <row r="32" spans="1:79" s="25" customFormat="1" ht="26.4" customHeight="1" x14ac:dyDescent="0.25">
      <c r="A32" s="34"/>
      <c r="B32" s="35"/>
      <c r="C32" s="35"/>
      <c r="D32" s="57"/>
      <c r="E32" s="36" t="s">
        <v>174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8"/>
      <c r="U32" s="49" t="s">
        <v>173</v>
      </c>
      <c r="V32" s="49"/>
      <c r="W32" s="49"/>
      <c r="X32" s="49"/>
      <c r="Y32" s="49"/>
      <c r="Z32" s="49">
        <v>0</v>
      </c>
      <c r="AA32" s="49"/>
      <c r="AB32" s="49"/>
      <c r="AC32" s="49"/>
      <c r="AD32" s="49"/>
      <c r="AE32" s="53">
        <v>0</v>
      </c>
      <c r="AF32" s="54"/>
      <c r="AG32" s="54"/>
      <c r="AH32" s="55"/>
      <c r="AI32" s="53">
        <f>IF(ISNUMBER(U32),U32,0)+IF(ISNUMBER(Z32),Z32,0)</f>
        <v>0</v>
      </c>
      <c r="AJ32" s="54"/>
      <c r="AK32" s="54"/>
      <c r="AL32" s="54"/>
      <c r="AM32" s="55"/>
      <c r="AN32" s="53" t="s">
        <v>173</v>
      </c>
      <c r="AO32" s="54"/>
      <c r="AP32" s="54"/>
      <c r="AQ32" s="54"/>
      <c r="AR32" s="55"/>
      <c r="AS32" s="53">
        <v>64217</v>
      </c>
      <c r="AT32" s="54"/>
      <c r="AU32" s="54"/>
      <c r="AV32" s="54"/>
      <c r="AW32" s="55"/>
      <c r="AX32" s="53">
        <v>0</v>
      </c>
      <c r="AY32" s="54"/>
      <c r="AZ32" s="54"/>
      <c r="BA32" s="55"/>
      <c r="BB32" s="53">
        <f>IF(ISNUMBER(AN32),AN32,0)+IF(ISNUMBER(AS32),AS32,0)</f>
        <v>64217</v>
      </c>
      <c r="BC32" s="54"/>
      <c r="BD32" s="54"/>
      <c r="BE32" s="54"/>
      <c r="BF32" s="55"/>
      <c r="BG32" s="53" t="s">
        <v>173</v>
      </c>
      <c r="BH32" s="54"/>
      <c r="BI32" s="54"/>
      <c r="BJ32" s="54"/>
      <c r="BK32" s="55"/>
      <c r="BL32" s="53">
        <v>0</v>
      </c>
      <c r="BM32" s="54"/>
      <c r="BN32" s="54"/>
      <c r="BO32" s="54"/>
      <c r="BP32" s="55"/>
      <c r="BQ32" s="53">
        <v>0</v>
      </c>
      <c r="BR32" s="54"/>
      <c r="BS32" s="54"/>
      <c r="BT32" s="55"/>
      <c r="BU32" s="53">
        <f>IF(ISNUMBER(BG32),BG32,0)+IF(ISNUMBER(BL32),BL32,0)</f>
        <v>0</v>
      </c>
      <c r="BV32" s="54"/>
      <c r="BW32" s="54"/>
      <c r="BX32" s="54"/>
      <c r="BY32" s="55"/>
    </row>
    <row r="33" spans="1:79" s="25" customFormat="1" ht="13.2" customHeight="1" x14ac:dyDescent="0.25">
      <c r="A33" s="34">
        <v>602100</v>
      </c>
      <c r="B33" s="35"/>
      <c r="C33" s="35"/>
      <c r="D33" s="57"/>
      <c r="E33" s="36" t="s">
        <v>175</v>
      </c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8"/>
      <c r="U33" s="49" t="s">
        <v>173</v>
      </c>
      <c r="V33" s="49"/>
      <c r="W33" s="49"/>
      <c r="X33" s="49"/>
      <c r="Y33" s="49"/>
      <c r="Z33" s="49">
        <v>0</v>
      </c>
      <c r="AA33" s="49"/>
      <c r="AB33" s="49"/>
      <c r="AC33" s="49"/>
      <c r="AD33" s="49"/>
      <c r="AE33" s="53">
        <v>0</v>
      </c>
      <c r="AF33" s="54"/>
      <c r="AG33" s="54"/>
      <c r="AH33" s="55"/>
      <c r="AI33" s="53">
        <f>IF(ISNUMBER(U33),U33,0)+IF(ISNUMBER(Z33),Z33,0)</f>
        <v>0</v>
      </c>
      <c r="AJ33" s="54"/>
      <c r="AK33" s="54"/>
      <c r="AL33" s="54"/>
      <c r="AM33" s="55"/>
      <c r="AN33" s="53" t="s">
        <v>173</v>
      </c>
      <c r="AO33" s="54"/>
      <c r="AP33" s="54"/>
      <c r="AQ33" s="54"/>
      <c r="AR33" s="55"/>
      <c r="AS33" s="53">
        <v>64217</v>
      </c>
      <c r="AT33" s="54"/>
      <c r="AU33" s="54"/>
      <c r="AV33" s="54"/>
      <c r="AW33" s="55"/>
      <c r="AX33" s="53">
        <v>0</v>
      </c>
      <c r="AY33" s="54"/>
      <c r="AZ33" s="54"/>
      <c r="BA33" s="55"/>
      <c r="BB33" s="53">
        <f>IF(ISNUMBER(AN33),AN33,0)+IF(ISNUMBER(AS33),AS33,0)</f>
        <v>64217</v>
      </c>
      <c r="BC33" s="54"/>
      <c r="BD33" s="54"/>
      <c r="BE33" s="54"/>
      <c r="BF33" s="55"/>
      <c r="BG33" s="53" t="s">
        <v>173</v>
      </c>
      <c r="BH33" s="54"/>
      <c r="BI33" s="54"/>
      <c r="BJ33" s="54"/>
      <c r="BK33" s="55"/>
      <c r="BL33" s="53">
        <v>0</v>
      </c>
      <c r="BM33" s="54"/>
      <c r="BN33" s="54"/>
      <c r="BO33" s="54"/>
      <c r="BP33" s="55"/>
      <c r="BQ33" s="53">
        <v>0</v>
      </c>
      <c r="BR33" s="54"/>
      <c r="BS33" s="54"/>
      <c r="BT33" s="55"/>
      <c r="BU33" s="53">
        <f>IF(ISNUMBER(BG33),BG33,0)+IF(ISNUMBER(BL33),BL33,0)</f>
        <v>0</v>
      </c>
      <c r="BV33" s="54"/>
      <c r="BW33" s="54"/>
      <c r="BX33" s="54"/>
      <c r="BY33" s="55"/>
    </row>
    <row r="34" spans="1:79" s="6" customFormat="1" ht="12.75" customHeight="1" x14ac:dyDescent="0.25">
      <c r="A34" s="43"/>
      <c r="B34" s="44"/>
      <c r="C34" s="44"/>
      <c r="D34" s="56"/>
      <c r="E34" s="29" t="s">
        <v>147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1"/>
      <c r="U34" s="47">
        <v>0</v>
      </c>
      <c r="V34" s="47"/>
      <c r="W34" s="47"/>
      <c r="X34" s="47"/>
      <c r="Y34" s="47"/>
      <c r="Z34" s="47">
        <v>0</v>
      </c>
      <c r="AA34" s="47"/>
      <c r="AB34" s="47"/>
      <c r="AC34" s="47"/>
      <c r="AD34" s="47"/>
      <c r="AE34" s="50">
        <v>0</v>
      </c>
      <c r="AF34" s="51"/>
      <c r="AG34" s="51"/>
      <c r="AH34" s="52"/>
      <c r="AI34" s="50">
        <f>IF(ISNUMBER(U34),U34,0)+IF(ISNUMBER(Z34),Z34,0)</f>
        <v>0</v>
      </c>
      <c r="AJ34" s="51"/>
      <c r="AK34" s="51"/>
      <c r="AL34" s="51"/>
      <c r="AM34" s="52"/>
      <c r="AN34" s="50">
        <v>195000</v>
      </c>
      <c r="AO34" s="51"/>
      <c r="AP34" s="51"/>
      <c r="AQ34" s="51"/>
      <c r="AR34" s="52"/>
      <c r="AS34" s="50">
        <v>64217</v>
      </c>
      <c r="AT34" s="51"/>
      <c r="AU34" s="51"/>
      <c r="AV34" s="51"/>
      <c r="AW34" s="52"/>
      <c r="AX34" s="50">
        <v>0</v>
      </c>
      <c r="AY34" s="51"/>
      <c r="AZ34" s="51"/>
      <c r="BA34" s="52"/>
      <c r="BB34" s="50">
        <f>IF(ISNUMBER(AN34),AN34,0)+IF(ISNUMBER(AS34),AS34,0)</f>
        <v>259217</v>
      </c>
      <c r="BC34" s="51"/>
      <c r="BD34" s="51"/>
      <c r="BE34" s="51"/>
      <c r="BF34" s="52"/>
      <c r="BG34" s="50">
        <v>60000</v>
      </c>
      <c r="BH34" s="51"/>
      <c r="BI34" s="51"/>
      <c r="BJ34" s="51"/>
      <c r="BK34" s="52"/>
      <c r="BL34" s="50">
        <v>0</v>
      </c>
      <c r="BM34" s="51"/>
      <c r="BN34" s="51"/>
      <c r="BO34" s="51"/>
      <c r="BP34" s="52"/>
      <c r="BQ34" s="50">
        <v>0</v>
      </c>
      <c r="BR34" s="51"/>
      <c r="BS34" s="51"/>
      <c r="BT34" s="52"/>
      <c r="BU34" s="50">
        <f>IF(ISNUMBER(BG34),BG34,0)+IF(ISNUMBER(BL34),BL34,0)</f>
        <v>60000</v>
      </c>
      <c r="BV34" s="51"/>
      <c r="BW34" s="51"/>
      <c r="BX34" s="51"/>
      <c r="BY34" s="52"/>
    </row>
    <row r="36" spans="1:79" ht="14.25" customHeight="1" x14ac:dyDescent="0.25">
      <c r="A36" s="120" t="s">
        <v>257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</row>
    <row r="37" spans="1:79" ht="15" hidden="1" customHeight="1" x14ac:dyDescent="0.25">
      <c r="A37" s="84" t="s">
        <v>231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</row>
    <row r="38" spans="1:79" ht="22.5" customHeight="1" x14ac:dyDescent="0.25">
      <c r="A38" s="86" t="s">
        <v>2</v>
      </c>
      <c r="B38" s="87"/>
      <c r="C38" s="87"/>
      <c r="D38" s="88"/>
      <c r="E38" s="86" t="s">
        <v>19</v>
      </c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8"/>
      <c r="X38" s="81" t="s">
        <v>253</v>
      </c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3"/>
      <c r="AR38" s="41" t="s">
        <v>258</v>
      </c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</row>
    <row r="39" spans="1:79" ht="36" customHeight="1" x14ac:dyDescent="0.25">
      <c r="A39" s="89"/>
      <c r="B39" s="90"/>
      <c r="C39" s="90"/>
      <c r="D39" s="91"/>
      <c r="E39" s="89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1"/>
      <c r="X39" s="41" t="s">
        <v>4</v>
      </c>
      <c r="Y39" s="41"/>
      <c r="Z39" s="41"/>
      <c r="AA39" s="41"/>
      <c r="AB39" s="41"/>
      <c r="AC39" s="41" t="s">
        <v>3</v>
      </c>
      <c r="AD39" s="41"/>
      <c r="AE39" s="41"/>
      <c r="AF39" s="41"/>
      <c r="AG39" s="41"/>
      <c r="AH39" s="105" t="s">
        <v>116</v>
      </c>
      <c r="AI39" s="106"/>
      <c r="AJ39" s="106"/>
      <c r="AK39" s="106"/>
      <c r="AL39" s="107"/>
      <c r="AM39" s="81" t="s">
        <v>5</v>
      </c>
      <c r="AN39" s="82"/>
      <c r="AO39" s="82"/>
      <c r="AP39" s="82"/>
      <c r="AQ39" s="83"/>
      <c r="AR39" s="81" t="s">
        <v>4</v>
      </c>
      <c r="AS39" s="82"/>
      <c r="AT39" s="82"/>
      <c r="AU39" s="82"/>
      <c r="AV39" s="83"/>
      <c r="AW39" s="81" t="s">
        <v>3</v>
      </c>
      <c r="AX39" s="82"/>
      <c r="AY39" s="82"/>
      <c r="AZ39" s="82"/>
      <c r="BA39" s="83"/>
      <c r="BB39" s="105" t="s">
        <v>116</v>
      </c>
      <c r="BC39" s="106"/>
      <c r="BD39" s="106"/>
      <c r="BE39" s="106"/>
      <c r="BF39" s="107"/>
      <c r="BG39" s="81" t="s">
        <v>96</v>
      </c>
      <c r="BH39" s="82"/>
      <c r="BI39" s="82"/>
      <c r="BJ39" s="82"/>
      <c r="BK39" s="83"/>
    </row>
    <row r="40" spans="1:79" ht="15" customHeight="1" x14ac:dyDescent="0.25">
      <c r="A40" s="81">
        <v>1</v>
      </c>
      <c r="B40" s="82"/>
      <c r="C40" s="82"/>
      <c r="D40" s="83"/>
      <c r="E40" s="81">
        <v>2</v>
      </c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3"/>
      <c r="X40" s="41">
        <v>3</v>
      </c>
      <c r="Y40" s="41"/>
      <c r="Z40" s="41"/>
      <c r="AA40" s="41"/>
      <c r="AB40" s="41"/>
      <c r="AC40" s="41">
        <v>4</v>
      </c>
      <c r="AD40" s="41"/>
      <c r="AE40" s="41"/>
      <c r="AF40" s="41"/>
      <c r="AG40" s="41"/>
      <c r="AH40" s="41">
        <v>5</v>
      </c>
      <c r="AI40" s="41"/>
      <c r="AJ40" s="41"/>
      <c r="AK40" s="41"/>
      <c r="AL40" s="41"/>
      <c r="AM40" s="41">
        <v>6</v>
      </c>
      <c r="AN40" s="41"/>
      <c r="AO40" s="41"/>
      <c r="AP40" s="41"/>
      <c r="AQ40" s="41"/>
      <c r="AR40" s="81">
        <v>7</v>
      </c>
      <c r="AS40" s="82"/>
      <c r="AT40" s="82"/>
      <c r="AU40" s="82"/>
      <c r="AV40" s="83"/>
      <c r="AW40" s="81">
        <v>8</v>
      </c>
      <c r="AX40" s="82"/>
      <c r="AY40" s="82"/>
      <c r="AZ40" s="82"/>
      <c r="BA40" s="83"/>
      <c r="BB40" s="81">
        <v>9</v>
      </c>
      <c r="BC40" s="82"/>
      <c r="BD40" s="82"/>
      <c r="BE40" s="82"/>
      <c r="BF40" s="83"/>
      <c r="BG40" s="81">
        <v>10</v>
      </c>
      <c r="BH40" s="82"/>
      <c r="BI40" s="82"/>
      <c r="BJ40" s="82"/>
      <c r="BK40" s="83"/>
    </row>
    <row r="41" spans="1:79" ht="20.25" hidden="1" customHeight="1" x14ac:dyDescent="0.25">
      <c r="A41" s="96" t="s">
        <v>56</v>
      </c>
      <c r="B41" s="97"/>
      <c r="C41" s="97"/>
      <c r="D41" s="98"/>
      <c r="E41" s="96" t="s">
        <v>57</v>
      </c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8"/>
      <c r="X41" s="72" t="s">
        <v>60</v>
      </c>
      <c r="Y41" s="72"/>
      <c r="Z41" s="72"/>
      <c r="AA41" s="72"/>
      <c r="AB41" s="72"/>
      <c r="AC41" s="72" t="s">
        <v>61</v>
      </c>
      <c r="AD41" s="72"/>
      <c r="AE41" s="72"/>
      <c r="AF41" s="72"/>
      <c r="AG41" s="72"/>
      <c r="AH41" s="96" t="s">
        <v>94</v>
      </c>
      <c r="AI41" s="97"/>
      <c r="AJ41" s="97"/>
      <c r="AK41" s="97"/>
      <c r="AL41" s="98"/>
      <c r="AM41" s="102" t="s">
        <v>171</v>
      </c>
      <c r="AN41" s="103"/>
      <c r="AO41" s="103"/>
      <c r="AP41" s="103"/>
      <c r="AQ41" s="104"/>
      <c r="AR41" s="96" t="s">
        <v>62</v>
      </c>
      <c r="AS41" s="97"/>
      <c r="AT41" s="97"/>
      <c r="AU41" s="97"/>
      <c r="AV41" s="98"/>
      <c r="AW41" s="96" t="s">
        <v>63</v>
      </c>
      <c r="AX41" s="97"/>
      <c r="AY41" s="97"/>
      <c r="AZ41" s="97"/>
      <c r="BA41" s="98"/>
      <c r="BB41" s="96" t="s">
        <v>95</v>
      </c>
      <c r="BC41" s="97"/>
      <c r="BD41" s="97"/>
      <c r="BE41" s="97"/>
      <c r="BF41" s="98"/>
      <c r="BG41" s="102" t="s">
        <v>171</v>
      </c>
      <c r="BH41" s="103"/>
      <c r="BI41" s="103"/>
      <c r="BJ41" s="103"/>
      <c r="BK41" s="104"/>
      <c r="CA41" t="s">
        <v>23</v>
      </c>
    </row>
    <row r="42" spans="1:79" s="25" customFormat="1" ht="13.2" customHeight="1" x14ac:dyDescent="0.25">
      <c r="A42" s="34"/>
      <c r="B42" s="35"/>
      <c r="C42" s="35"/>
      <c r="D42" s="57"/>
      <c r="E42" s="36" t="s">
        <v>172</v>
      </c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8"/>
      <c r="X42" s="53">
        <v>60000</v>
      </c>
      <c r="Y42" s="54"/>
      <c r="Z42" s="54"/>
      <c r="AA42" s="54"/>
      <c r="AB42" s="55"/>
      <c r="AC42" s="53" t="s">
        <v>173</v>
      </c>
      <c r="AD42" s="54"/>
      <c r="AE42" s="54"/>
      <c r="AF42" s="54"/>
      <c r="AG42" s="55"/>
      <c r="AH42" s="53" t="s">
        <v>173</v>
      </c>
      <c r="AI42" s="54"/>
      <c r="AJ42" s="54"/>
      <c r="AK42" s="54"/>
      <c r="AL42" s="55"/>
      <c r="AM42" s="53">
        <f>IF(ISNUMBER(X42),X42,0)+IF(ISNUMBER(AC42),AC42,0)</f>
        <v>60000</v>
      </c>
      <c r="AN42" s="54"/>
      <c r="AO42" s="54"/>
      <c r="AP42" s="54"/>
      <c r="AQ42" s="55"/>
      <c r="AR42" s="53">
        <v>60000</v>
      </c>
      <c r="AS42" s="54"/>
      <c r="AT42" s="54"/>
      <c r="AU42" s="54"/>
      <c r="AV42" s="55"/>
      <c r="AW42" s="53" t="s">
        <v>173</v>
      </c>
      <c r="AX42" s="54"/>
      <c r="AY42" s="54"/>
      <c r="AZ42" s="54"/>
      <c r="BA42" s="55"/>
      <c r="BB42" s="53" t="s">
        <v>173</v>
      </c>
      <c r="BC42" s="54"/>
      <c r="BD42" s="54"/>
      <c r="BE42" s="54"/>
      <c r="BF42" s="55"/>
      <c r="BG42" s="49">
        <f>IF(ISNUMBER(AR42),AR42,0)+IF(ISNUMBER(AW42),AW42,0)</f>
        <v>60000</v>
      </c>
      <c r="BH42" s="49"/>
      <c r="BI42" s="49"/>
      <c r="BJ42" s="49"/>
      <c r="BK42" s="49"/>
      <c r="CA42" s="25" t="s">
        <v>24</v>
      </c>
    </row>
    <row r="43" spans="1:79" s="25" customFormat="1" ht="26.4" customHeight="1" x14ac:dyDescent="0.25">
      <c r="A43" s="34"/>
      <c r="B43" s="35"/>
      <c r="C43" s="35"/>
      <c r="D43" s="57"/>
      <c r="E43" s="36" t="s">
        <v>174</v>
      </c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8"/>
      <c r="X43" s="53" t="s">
        <v>173</v>
      </c>
      <c r="Y43" s="54"/>
      <c r="Z43" s="54"/>
      <c r="AA43" s="54"/>
      <c r="AB43" s="55"/>
      <c r="AC43" s="53">
        <v>0</v>
      </c>
      <c r="AD43" s="54"/>
      <c r="AE43" s="54"/>
      <c r="AF43" s="54"/>
      <c r="AG43" s="55"/>
      <c r="AH43" s="53">
        <v>0</v>
      </c>
      <c r="AI43" s="54"/>
      <c r="AJ43" s="54"/>
      <c r="AK43" s="54"/>
      <c r="AL43" s="55"/>
      <c r="AM43" s="53">
        <f>IF(ISNUMBER(X43),X43,0)+IF(ISNUMBER(AC43),AC43,0)</f>
        <v>0</v>
      </c>
      <c r="AN43" s="54"/>
      <c r="AO43" s="54"/>
      <c r="AP43" s="54"/>
      <c r="AQ43" s="55"/>
      <c r="AR43" s="53" t="s">
        <v>173</v>
      </c>
      <c r="AS43" s="54"/>
      <c r="AT43" s="54"/>
      <c r="AU43" s="54"/>
      <c r="AV43" s="55"/>
      <c r="AW43" s="53">
        <v>0</v>
      </c>
      <c r="AX43" s="54"/>
      <c r="AY43" s="54"/>
      <c r="AZ43" s="54"/>
      <c r="BA43" s="55"/>
      <c r="BB43" s="53">
        <v>0</v>
      </c>
      <c r="BC43" s="54"/>
      <c r="BD43" s="54"/>
      <c r="BE43" s="54"/>
      <c r="BF43" s="55"/>
      <c r="BG43" s="49">
        <f>IF(ISNUMBER(AR43),AR43,0)+IF(ISNUMBER(AW43),AW43,0)</f>
        <v>0</v>
      </c>
      <c r="BH43" s="49"/>
      <c r="BI43" s="49"/>
      <c r="BJ43" s="49"/>
      <c r="BK43" s="49"/>
    </row>
    <row r="44" spans="1:79" s="25" customFormat="1" ht="13.2" customHeight="1" x14ac:dyDescent="0.25">
      <c r="A44" s="34">
        <v>602100</v>
      </c>
      <c r="B44" s="35"/>
      <c r="C44" s="35"/>
      <c r="D44" s="57"/>
      <c r="E44" s="36" t="s">
        <v>175</v>
      </c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8"/>
      <c r="X44" s="53" t="s">
        <v>173</v>
      </c>
      <c r="Y44" s="54"/>
      <c r="Z44" s="54"/>
      <c r="AA44" s="54"/>
      <c r="AB44" s="55"/>
      <c r="AC44" s="53">
        <v>0</v>
      </c>
      <c r="AD44" s="54"/>
      <c r="AE44" s="54"/>
      <c r="AF44" s="54"/>
      <c r="AG44" s="55"/>
      <c r="AH44" s="53">
        <v>0</v>
      </c>
      <c r="AI44" s="54"/>
      <c r="AJ44" s="54"/>
      <c r="AK44" s="54"/>
      <c r="AL44" s="55"/>
      <c r="AM44" s="53">
        <f>IF(ISNUMBER(X44),X44,0)+IF(ISNUMBER(AC44),AC44,0)</f>
        <v>0</v>
      </c>
      <c r="AN44" s="54"/>
      <c r="AO44" s="54"/>
      <c r="AP44" s="54"/>
      <c r="AQ44" s="55"/>
      <c r="AR44" s="53" t="s">
        <v>173</v>
      </c>
      <c r="AS44" s="54"/>
      <c r="AT44" s="54"/>
      <c r="AU44" s="54"/>
      <c r="AV44" s="55"/>
      <c r="AW44" s="53">
        <v>0</v>
      </c>
      <c r="AX44" s="54"/>
      <c r="AY44" s="54"/>
      <c r="AZ44" s="54"/>
      <c r="BA44" s="55"/>
      <c r="BB44" s="53">
        <v>0</v>
      </c>
      <c r="BC44" s="54"/>
      <c r="BD44" s="54"/>
      <c r="BE44" s="54"/>
      <c r="BF44" s="55"/>
      <c r="BG44" s="49">
        <f>IF(ISNUMBER(AR44),AR44,0)+IF(ISNUMBER(AW44),AW44,0)</f>
        <v>0</v>
      </c>
      <c r="BH44" s="49"/>
      <c r="BI44" s="49"/>
      <c r="BJ44" s="49"/>
      <c r="BK44" s="49"/>
    </row>
    <row r="45" spans="1:79" s="6" customFormat="1" ht="12.75" customHeight="1" x14ac:dyDescent="0.25">
      <c r="A45" s="43"/>
      <c r="B45" s="44"/>
      <c r="C45" s="44"/>
      <c r="D45" s="56"/>
      <c r="E45" s="29" t="s">
        <v>147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1"/>
      <c r="X45" s="50">
        <v>60000</v>
      </c>
      <c r="Y45" s="51"/>
      <c r="Z45" s="51"/>
      <c r="AA45" s="51"/>
      <c r="AB45" s="52"/>
      <c r="AC45" s="50">
        <v>0</v>
      </c>
      <c r="AD45" s="51"/>
      <c r="AE45" s="51"/>
      <c r="AF45" s="51"/>
      <c r="AG45" s="52"/>
      <c r="AH45" s="50">
        <v>0</v>
      </c>
      <c r="AI45" s="51"/>
      <c r="AJ45" s="51"/>
      <c r="AK45" s="51"/>
      <c r="AL45" s="52"/>
      <c r="AM45" s="50">
        <f>IF(ISNUMBER(X45),X45,0)+IF(ISNUMBER(AC45),AC45,0)</f>
        <v>60000</v>
      </c>
      <c r="AN45" s="51"/>
      <c r="AO45" s="51"/>
      <c r="AP45" s="51"/>
      <c r="AQ45" s="52"/>
      <c r="AR45" s="50">
        <v>60000</v>
      </c>
      <c r="AS45" s="51"/>
      <c r="AT45" s="51"/>
      <c r="AU45" s="51"/>
      <c r="AV45" s="52"/>
      <c r="AW45" s="50">
        <v>0</v>
      </c>
      <c r="AX45" s="51"/>
      <c r="AY45" s="51"/>
      <c r="AZ45" s="51"/>
      <c r="BA45" s="52"/>
      <c r="BB45" s="50">
        <v>0</v>
      </c>
      <c r="BC45" s="51"/>
      <c r="BD45" s="51"/>
      <c r="BE45" s="51"/>
      <c r="BF45" s="52"/>
      <c r="BG45" s="47">
        <f>IF(ISNUMBER(AR45),AR45,0)+IF(ISNUMBER(AW45),AW45,0)</f>
        <v>60000</v>
      </c>
      <c r="BH45" s="47"/>
      <c r="BI45" s="47"/>
      <c r="BJ45" s="47"/>
      <c r="BK45" s="47"/>
    </row>
    <row r="46" spans="1:79" s="4" customFormat="1" ht="12.75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</row>
    <row r="47" spans="1:79" hidden="1" x14ac:dyDescent="0.25"/>
    <row r="48" spans="1:79" s="3" customFormat="1" ht="14.25" customHeight="1" x14ac:dyDescent="0.25">
      <c r="A48" s="68" t="s">
        <v>117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9"/>
    </row>
    <row r="49" spans="1:79" ht="14.25" customHeight="1" x14ac:dyDescent="0.25">
      <c r="A49" s="68" t="s">
        <v>243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</row>
    <row r="50" spans="1:79" ht="15" hidden="1" customHeight="1" x14ac:dyDescent="0.25">
      <c r="A50" s="73" t="s">
        <v>231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</row>
    <row r="51" spans="1:79" ht="23.1" customHeight="1" x14ac:dyDescent="0.25">
      <c r="A51" s="111" t="s">
        <v>118</v>
      </c>
      <c r="B51" s="112"/>
      <c r="C51" s="112"/>
      <c r="D51" s="113"/>
      <c r="E51" s="41" t="s">
        <v>19</v>
      </c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81" t="s">
        <v>232</v>
      </c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3"/>
      <c r="AN51" s="81" t="s">
        <v>235</v>
      </c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3"/>
      <c r="BG51" s="81" t="s">
        <v>242</v>
      </c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3"/>
    </row>
    <row r="52" spans="1:79" ht="48.75" customHeight="1" x14ac:dyDescent="0.25">
      <c r="A52" s="114"/>
      <c r="B52" s="115"/>
      <c r="C52" s="115"/>
      <c r="D52" s="116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81" t="s">
        <v>4</v>
      </c>
      <c r="V52" s="82"/>
      <c r="W52" s="82"/>
      <c r="X52" s="82"/>
      <c r="Y52" s="83"/>
      <c r="Z52" s="81" t="s">
        <v>3</v>
      </c>
      <c r="AA52" s="82"/>
      <c r="AB52" s="82"/>
      <c r="AC52" s="82"/>
      <c r="AD52" s="83"/>
      <c r="AE52" s="105" t="s">
        <v>116</v>
      </c>
      <c r="AF52" s="106"/>
      <c r="AG52" s="106"/>
      <c r="AH52" s="107"/>
      <c r="AI52" s="81" t="s">
        <v>5</v>
      </c>
      <c r="AJ52" s="82"/>
      <c r="AK52" s="82"/>
      <c r="AL52" s="82"/>
      <c r="AM52" s="83"/>
      <c r="AN52" s="81" t="s">
        <v>4</v>
      </c>
      <c r="AO52" s="82"/>
      <c r="AP52" s="82"/>
      <c r="AQ52" s="82"/>
      <c r="AR52" s="83"/>
      <c r="AS52" s="81" t="s">
        <v>3</v>
      </c>
      <c r="AT52" s="82"/>
      <c r="AU52" s="82"/>
      <c r="AV52" s="82"/>
      <c r="AW52" s="83"/>
      <c r="AX52" s="105" t="s">
        <v>116</v>
      </c>
      <c r="AY52" s="106"/>
      <c r="AZ52" s="106"/>
      <c r="BA52" s="107"/>
      <c r="BB52" s="81" t="s">
        <v>96</v>
      </c>
      <c r="BC52" s="82"/>
      <c r="BD52" s="82"/>
      <c r="BE52" s="82"/>
      <c r="BF52" s="83"/>
      <c r="BG52" s="81" t="s">
        <v>4</v>
      </c>
      <c r="BH52" s="82"/>
      <c r="BI52" s="82"/>
      <c r="BJ52" s="82"/>
      <c r="BK52" s="83"/>
      <c r="BL52" s="81" t="s">
        <v>3</v>
      </c>
      <c r="BM52" s="82"/>
      <c r="BN52" s="82"/>
      <c r="BO52" s="82"/>
      <c r="BP52" s="83"/>
      <c r="BQ52" s="105" t="s">
        <v>116</v>
      </c>
      <c r="BR52" s="106"/>
      <c r="BS52" s="106"/>
      <c r="BT52" s="107"/>
      <c r="BU52" s="81" t="s">
        <v>97</v>
      </c>
      <c r="BV52" s="82"/>
      <c r="BW52" s="82"/>
      <c r="BX52" s="82"/>
      <c r="BY52" s="83"/>
    </row>
    <row r="53" spans="1:79" ht="15" customHeight="1" x14ac:dyDescent="0.25">
      <c r="A53" s="81">
        <v>1</v>
      </c>
      <c r="B53" s="82"/>
      <c r="C53" s="82"/>
      <c r="D53" s="83"/>
      <c r="E53" s="81">
        <v>2</v>
      </c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3"/>
      <c r="U53" s="81">
        <v>3</v>
      </c>
      <c r="V53" s="82"/>
      <c r="W53" s="82"/>
      <c r="X53" s="82"/>
      <c r="Y53" s="83"/>
      <c r="Z53" s="81">
        <v>4</v>
      </c>
      <c r="AA53" s="82"/>
      <c r="AB53" s="82"/>
      <c r="AC53" s="82"/>
      <c r="AD53" s="83"/>
      <c r="AE53" s="81">
        <v>5</v>
      </c>
      <c r="AF53" s="82"/>
      <c r="AG53" s="82"/>
      <c r="AH53" s="83"/>
      <c r="AI53" s="81">
        <v>6</v>
      </c>
      <c r="AJ53" s="82"/>
      <c r="AK53" s="82"/>
      <c r="AL53" s="82"/>
      <c r="AM53" s="83"/>
      <c r="AN53" s="81">
        <v>7</v>
      </c>
      <c r="AO53" s="82"/>
      <c r="AP53" s="82"/>
      <c r="AQ53" s="82"/>
      <c r="AR53" s="83"/>
      <c r="AS53" s="81">
        <v>8</v>
      </c>
      <c r="AT53" s="82"/>
      <c r="AU53" s="82"/>
      <c r="AV53" s="82"/>
      <c r="AW53" s="83"/>
      <c r="AX53" s="81">
        <v>9</v>
      </c>
      <c r="AY53" s="82"/>
      <c r="AZ53" s="82"/>
      <c r="BA53" s="83"/>
      <c r="BB53" s="81">
        <v>10</v>
      </c>
      <c r="BC53" s="82"/>
      <c r="BD53" s="82"/>
      <c r="BE53" s="82"/>
      <c r="BF53" s="83"/>
      <c r="BG53" s="81">
        <v>11</v>
      </c>
      <c r="BH53" s="82"/>
      <c r="BI53" s="82"/>
      <c r="BJ53" s="82"/>
      <c r="BK53" s="83"/>
      <c r="BL53" s="81">
        <v>12</v>
      </c>
      <c r="BM53" s="82"/>
      <c r="BN53" s="82"/>
      <c r="BO53" s="82"/>
      <c r="BP53" s="83"/>
      <c r="BQ53" s="81">
        <v>13</v>
      </c>
      <c r="BR53" s="82"/>
      <c r="BS53" s="82"/>
      <c r="BT53" s="83"/>
      <c r="BU53" s="81">
        <v>14</v>
      </c>
      <c r="BV53" s="82"/>
      <c r="BW53" s="82"/>
      <c r="BX53" s="82"/>
      <c r="BY53" s="83"/>
    </row>
    <row r="54" spans="1:79" s="1" customFormat="1" ht="12.75" hidden="1" customHeight="1" x14ac:dyDescent="0.25">
      <c r="A54" s="96" t="s">
        <v>64</v>
      </c>
      <c r="B54" s="97"/>
      <c r="C54" s="97"/>
      <c r="D54" s="98"/>
      <c r="E54" s="96" t="s">
        <v>57</v>
      </c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8"/>
      <c r="U54" s="96" t="s">
        <v>65</v>
      </c>
      <c r="V54" s="97"/>
      <c r="W54" s="97"/>
      <c r="X54" s="97"/>
      <c r="Y54" s="98"/>
      <c r="Z54" s="96" t="s">
        <v>66</v>
      </c>
      <c r="AA54" s="97"/>
      <c r="AB54" s="97"/>
      <c r="AC54" s="97"/>
      <c r="AD54" s="98"/>
      <c r="AE54" s="96" t="s">
        <v>91</v>
      </c>
      <c r="AF54" s="97"/>
      <c r="AG54" s="97"/>
      <c r="AH54" s="98"/>
      <c r="AI54" s="102" t="s">
        <v>170</v>
      </c>
      <c r="AJ54" s="103"/>
      <c r="AK54" s="103"/>
      <c r="AL54" s="103"/>
      <c r="AM54" s="104"/>
      <c r="AN54" s="96" t="s">
        <v>67</v>
      </c>
      <c r="AO54" s="97"/>
      <c r="AP54" s="97"/>
      <c r="AQ54" s="97"/>
      <c r="AR54" s="98"/>
      <c r="AS54" s="96" t="s">
        <v>68</v>
      </c>
      <c r="AT54" s="97"/>
      <c r="AU54" s="97"/>
      <c r="AV54" s="97"/>
      <c r="AW54" s="98"/>
      <c r="AX54" s="96" t="s">
        <v>92</v>
      </c>
      <c r="AY54" s="97"/>
      <c r="AZ54" s="97"/>
      <c r="BA54" s="98"/>
      <c r="BB54" s="102" t="s">
        <v>170</v>
      </c>
      <c r="BC54" s="103"/>
      <c r="BD54" s="103"/>
      <c r="BE54" s="103"/>
      <c r="BF54" s="104"/>
      <c r="BG54" s="96" t="s">
        <v>58</v>
      </c>
      <c r="BH54" s="97"/>
      <c r="BI54" s="97"/>
      <c r="BJ54" s="97"/>
      <c r="BK54" s="98"/>
      <c r="BL54" s="96" t="s">
        <v>59</v>
      </c>
      <c r="BM54" s="97"/>
      <c r="BN54" s="97"/>
      <c r="BO54" s="97"/>
      <c r="BP54" s="98"/>
      <c r="BQ54" s="96" t="s">
        <v>93</v>
      </c>
      <c r="BR54" s="97"/>
      <c r="BS54" s="97"/>
      <c r="BT54" s="98"/>
      <c r="BU54" s="102" t="s">
        <v>170</v>
      </c>
      <c r="BV54" s="103"/>
      <c r="BW54" s="103"/>
      <c r="BX54" s="103"/>
      <c r="BY54" s="104"/>
      <c r="CA54" t="s">
        <v>25</v>
      </c>
    </row>
    <row r="55" spans="1:79" s="25" customFormat="1" ht="13.2" customHeight="1" x14ac:dyDescent="0.25">
      <c r="A55" s="34">
        <v>2240</v>
      </c>
      <c r="B55" s="35"/>
      <c r="C55" s="35"/>
      <c r="D55" s="57"/>
      <c r="E55" s="36" t="s">
        <v>176</v>
      </c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8"/>
      <c r="U55" s="53">
        <v>0</v>
      </c>
      <c r="V55" s="54"/>
      <c r="W55" s="54"/>
      <c r="X55" s="54"/>
      <c r="Y55" s="55"/>
      <c r="Z55" s="53">
        <v>0</v>
      </c>
      <c r="AA55" s="54"/>
      <c r="AB55" s="54"/>
      <c r="AC55" s="54"/>
      <c r="AD55" s="55"/>
      <c r="AE55" s="53">
        <v>0</v>
      </c>
      <c r="AF55" s="54"/>
      <c r="AG55" s="54"/>
      <c r="AH55" s="55"/>
      <c r="AI55" s="53">
        <f>IF(ISNUMBER(U55),U55,0)+IF(ISNUMBER(Z55),Z55,0)</f>
        <v>0</v>
      </c>
      <c r="AJ55" s="54"/>
      <c r="AK55" s="54"/>
      <c r="AL55" s="54"/>
      <c r="AM55" s="55"/>
      <c r="AN55" s="53">
        <v>195000</v>
      </c>
      <c r="AO55" s="54"/>
      <c r="AP55" s="54"/>
      <c r="AQ55" s="54"/>
      <c r="AR55" s="55"/>
      <c r="AS55" s="53">
        <v>0</v>
      </c>
      <c r="AT55" s="54"/>
      <c r="AU55" s="54"/>
      <c r="AV55" s="54"/>
      <c r="AW55" s="55"/>
      <c r="AX55" s="53">
        <v>0</v>
      </c>
      <c r="AY55" s="54"/>
      <c r="AZ55" s="54"/>
      <c r="BA55" s="55"/>
      <c r="BB55" s="53">
        <f>IF(ISNUMBER(AN55),AN55,0)+IF(ISNUMBER(AS55),AS55,0)</f>
        <v>195000</v>
      </c>
      <c r="BC55" s="54"/>
      <c r="BD55" s="54"/>
      <c r="BE55" s="54"/>
      <c r="BF55" s="55"/>
      <c r="BG55" s="53">
        <v>60000</v>
      </c>
      <c r="BH55" s="54"/>
      <c r="BI55" s="54"/>
      <c r="BJ55" s="54"/>
      <c r="BK55" s="55"/>
      <c r="BL55" s="53">
        <v>0</v>
      </c>
      <c r="BM55" s="54"/>
      <c r="BN55" s="54"/>
      <c r="BO55" s="54"/>
      <c r="BP55" s="55"/>
      <c r="BQ55" s="53">
        <v>0</v>
      </c>
      <c r="BR55" s="54"/>
      <c r="BS55" s="54"/>
      <c r="BT55" s="55"/>
      <c r="BU55" s="53">
        <f>IF(ISNUMBER(BG55),BG55,0)+IF(ISNUMBER(BL55),BL55,0)</f>
        <v>60000</v>
      </c>
      <c r="BV55" s="54"/>
      <c r="BW55" s="54"/>
      <c r="BX55" s="54"/>
      <c r="BY55" s="55"/>
      <c r="CA55" s="25" t="s">
        <v>26</v>
      </c>
    </row>
    <row r="56" spans="1:79" s="6" customFormat="1" ht="12.75" customHeight="1" x14ac:dyDescent="0.25">
      <c r="A56" s="43"/>
      <c r="B56" s="44"/>
      <c r="C56" s="44"/>
      <c r="D56" s="56"/>
      <c r="E56" s="29" t="s">
        <v>147</v>
      </c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1"/>
      <c r="U56" s="50">
        <v>0</v>
      </c>
      <c r="V56" s="51"/>
      <c r="W56" s="51"/>
      <c r="X56" s="51"/>
      <c r="Y56" s="52"/>
      <c r="Z56" s="50">
        <v>0</v>
      </c>
      <c r="AA56" s="51"/>
      <c r="AB56" s="51"/>
      <c r="AC56" s="51"/>
      <c r="AD56" s="52"/>
      <c r="AE56" s="50">
        <v>0</v>
      </c>
      <c r="AF56" s="51"/>
      <c r="AG56" s="51"/>
      <c r="AH56" s="52"/>
      <c r="AI56" s="50">
        <f>IF(ISNUMBER(U56),U56,0)+IF(ISNUMBER(Z56),Z56,0)</f>
        <v>0</v>
      </c>
      <c r="AJ56" s="51"/>
      <c r="AK56" s="51"/>
      <c r="AL56" s="51"/>
      <c r="AM56" s="52"/>
      <c r="AN56" s="50">
        <v>195000</v>
      </c>
      <c r="AO56" s="51"/>
      <c r="AP56" s="51"/>
      <c r="AQ56" s="51"/>
      <c r="AR56" s="52"/>
      <c r="AS56" s="50">
        <v>0</v>
      </c>
      <c r="AT56" s="51"/>
      <c r="AU56" s="51"/>
      <c r="AV56" s="51"/>
      <c r="AW56" s="52"/>
      <c r="AX56" s="50">
        <v>0</v>
      </c>
      <c r="AY56" s="51"/>
      <c r="AZ56" s="51"/>
      <c r="BA56" s="52"/>
      <c r="BB56" s="50">
        <f>IF(ISNUMBER(AN56),AN56,0)+IF(ISNUMBER(AS56),AS56,0)</f>
        <v>195000</v>
      </c>
      <c r="BC56" s="51"/>
      <c r="BD56" s="51"/>
      <c r="BE56" s="51"/>
      <c r="BF56" s="52"/>
      <c r="BG56" s="50">
        <v>60000</v>
      </c>
      <c r="BH56" s="51"/>
      <c r="BI56" s="51"/>
      <c r="BJ56" s="51"/>
      <c r="BK56" s="52"/>
      <c r="BL56" s="50">
        <v>0</v>
      </c>
      <c r="BM56" s="51"/>
      <c r="BN56" s="51"/>
      <c r="BO56" s="51"/>
      <c r="BP56" s="52"/>
      <c r="BQ56" s="50">
        <v>0</v>
      </c>
      <c r="BR56" s="51"/>
      <c r="BS56" s="51"/>
      <c r="BT56" s="52"/>
      <c r="BU56" s="50">
        <f>IF(ISNUMBER(BG56),BG56,0)+IF(ISNUMBER(BL56),BL56,0)</f>
        <v>60000</v>
      </c>
      <c r="BV56" s="51"/>
      <c r="BW56" s="51"/>
      <c r="BX56" s="51"/>
      <c r="BY56" s="52"/>
    </row>
    <row r="58" spans="1:79" ht="14.25" customHeight="1" x14ac:dyDescent="0.25">
      <c r="A58" s="68" t="s">
        <v>244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</row>
    <row r="59" spans="1:79" ht="15" hidden="1" customHeight="1" x14ac:dyDescent="0.25">
      <c r="A59" s="84" t="s">
        <v>231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</row>
    <row r="60" spans="1:79" ht="23.1" customHeight="1" x14ac:dyDescent="0.25">
      <c r="A60" s="111" t="s">
        <v>119</v>
      </c>
      <c r="B60" s="112"/>
      <c r="C60" s="112"/>
      <c r="D60" s="112"/>
      <c r="E60" s="113"/>
      <c r="F60" s="41" t="s">
        <v>19</v>
      </c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81" t="s">
        <v>232</v>
      </c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3"/>
      <c r="AN60" s="81" t="s">
        <v>235</v>
      </c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3"/>
      <c r="BG60" s="81" t="s">
        <v>242</v>
      </c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3"/>
    </row>
    <row r="61" spans="1:79" ht="51.75" customHeight="1" x14ac:dyDescent="0.25">
      <c r="A61" s="114"/>
      <c r="B61" s="115"/>
      <c r="C61" s="115"/>
      <c r="D61" s="115"/>
      <c r="E61" s="116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81" t="s">
        <v>4</v>
      </c>
      <c r="V61" s="82"/>
      <c r="W61" s="82"/>
      <c r="X61" s="82"/>
      <c r="Y61" s="83"/>
      <c r="Z61" s="81" t="s">
        <v>3</v>
      </c>
      <c r="AA61" s="82"/>
      <c r="AB61" s="82"/>
      <c r="AC61" s="82"/>
      <c r="AD61" s="83"/>
      <c r="AE61" s="105" t="s">
        <v>116</v>
      </c>
      <c r="AF61" s="106"/>
      <c r="AG61" s="106"/>
      <c r="AH61" s="107"/>
      <c r="AI61" s="81" t="s">
        <v>5</v>
      </c>
      <c r="AJ61" s="82"/>
      <c r="AK61" s="82"/>
      <c r="AL61" s="82"/>
      <c r="AM61" s="83"/>
      <c r="AN61" s="81" t="s">
        <v>4</v>
      </c>
      <c r="AO61" s="82"/>
      <c r="AP61" s="82"/>
      <c r="AQ61" s="82"/>
      <c r="AR61" s="83"/>
      <c r="AS61" s="81" t="s">
        <v>3</v>
      </c>
      <c r="AT61" s="82"/>
      <c r="AU61" s="82"/>
      <c r="AV61" s="82"/>
      <c r="AW61" s="83"/>
      <c r="AX61" s="105" t="s">
        <v>116</v>
      </c>
      <c r="AY61" s="106"/>
      <c r="AZ61" s="106"/>
      <c r="BA61" s="107"/>
      <c r="BB61" s="81" t="s">
        <v>96</v>
      </c>
      <c r="BC61" s="82"/>
      <c r="BD61" s="82"/>
      <c r="BE61" s="82"/>
      <c r="BF61" s="83"/>
      <c r="BG61" s="81" t="s">
        <v>4</v>
      </c>
      <c r="BH61" s="82"/>
      <c r="BI61" s="82"/>
      <c r="BJ61" s="82"/>
      <c r="BK61" s="83"/>
      <c r="BL61" s="81" t="s">
        <v>3</v>
      </c>
      <c r="BM61" s="82"/>
      <c r="BN61" s="82"/>
      <c r="BO61" s="82"/>
      <c r="BP61" s="83"/>
      <c r="BQ61" s="105" t="s">
        <v>116</v>
      </c>
      <c r="BR61" s="106"/>
      <c r="BS61" s="106"/>
      <c r="BT61" s="107"/>
      <c r="BU61" s="41" t="s">
        <v>97</v>
      </c>
      <c r="BV61" s="41"/>
      <c r="BW61" s="41"/>
      <c r="BX61" s="41"/>
      <c r="BY61" s="41"/>
    </row>
    <row r="62" spans="1:79" ht="15" customHeight="1" x14ac:dyDescent="0.25">
      <c r="A62" s="81">
        <v>1</v>
      </c>
      <c r="B62" s="82"/>
      <c r="C62" s="82"/>
      <c r="D62" s="82"/>
      <c r="E62" s="83"/>
      <c r="F62" s="81">
        <v>2</v>
      </c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3"/>
      <c r="U62" s="81">
        <v>3</v>
      </c>
      <c r="V62" s="82"/>
      <c r="W62" s="82"/>
      <c r="X62" s="82"/>
      <c r="Y62" s="83"/>
      <c r="Z62" s="81">
        <v>4</v>
      </c>
      <c r="AA62" s="82"/>
      <c r="AB62" s="82"/>
      <c r="AC62" s="82"/>
      <c r="AD62" s="83"/>
      <c r="AE62" s="81">
        <v>5</v>
      </c>
      <c r="AF62" s="82"/>
      <c r="AG62" s="82"/>
      <c r="AH62" s="83"/>
      <c r="AI62" s="81">
        <v>6</v>
      </c>
      <c r="AJ62" s="82"/>
      <c r="AK62" s="82"/>
      <c r="AL62" s="82"/>
      <c r="AM62" s="83"/>
      <c r="AN62" s="81">
        <v>7</v>
      </c>
      <c r="AO62" s="82"/>
      <c r="AP62" s="82"/>
      <c r="AQ62" s="82"/>
      <c r="AR62" s="83"/>
      <c r="AS62" s="81">
        <v>8</v>
      </c>
      <c r="AT62" s="82"/>
      <c r="AU62" s="82"/>
      <c r="AV62" s="82"/>
      <c r="AW62" s="83"/>
      <c r="AX62" s="81">
        <v>9</v>
      </c>
      <c r="AY62" s="82"/>
      <c r="AZ62" s="82"/>
      <c r="BA62" s="83"/>
      <c r="BB62" s="81">
        <v>10</v>
      </c>
      <c r="BC62" s="82"/>
      <c r="BD62" s="82"/>
      <c r="BE62" s="82"/>
      <c r="BF62" s="83"/>
      <c r="BG62" s="81">
        <v>11</v>
      </c>
      <c r="BH62" s="82"/>
      <c r="BI62" s="82"/>
      <c r="BJ62" s="82"/>
      <c r="BK62" s="83"/>
      <c r="BL62" s="81">
        <v>12</v>
      </c>
      <c r="BM62" s="82"/>
      <c r="BN62" s="82"/>
      <c r="BO62" s="82"/>
      <c r="BP62" s="83"/>
      <c r="BQ62" s="81">
        <v>13</v>
      </c>
      <c r="BR62" s="82"/>
      <c r="BS62" s="82"/>
      <c r="BT62" s="83"/>
      <c r="BU62" s="41">
        <v>14</v>
      </c>
      <c r="BV62" s="41"/>
      <c r="BW62" s="41"/>
      <c r="BX62" s="41"/>
      <c r="BY62" s="41"/>
    </row>
    <row r="63" spans="1:79" s="1" customFormat="1" ht="13.5" hidden="1" customHeight="1" x14ac:dyDescent="0.25">
      <c r="A63" s="96" t="s">
        <v>64</v>
      </c>
      <c r="B63" s="97"/>
      <c r="C63" s="97"/>
      <c r="D63" s="97"/>
      <c r="E63" s="98"/>
      <c r="F63" s="96" t="s">
        <v>57</v>
      </c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8"/>
      <c r="U63" s="96" t="s">
        <v>65</v>
      </c>
      <c r="V63" s="97"/>
      <c r="W63" s="97"/>
      <c r="X63" s="97"/>
      <c r="Y63" s="98"/>
      <c r="Z63" s="96" t="s">
        <v>66</v>
      </c>
      <c r="AA63" s="97"/>
      <c r="AB63" s="97"/>
      <c r="AC63" s="97"/>
      <c r="AD63" s="98"/>
      <c r="AE63" s="96" t="s">
        <v>91</v>
      </c>
      <c r="AF63" s="97"/>
      <c r="AG63" s="97"/>
      <c r="AH63" s="98"/>
      <c r="AI63" s="102" t="s">
        <v>170</v>
      </c>
      <c r="AJ63" s="103"/>
      <c r="AK63" s="103"/>
      <c r="AL63" s="103"/>
      <c r="AM63" s="104"/>
      <c r="AN63" s="96" t="s">
        <v>67</v>
      </c>
      <c r="AO63" s="97"/>
      <c r="AP63" s="97"/>
      <c r="AQ63" s="97"/>
      <c r="AR63" s="98"/>
      <c r="AS63" s="96" t="s">
        <v>68</v>
      </c>
      <c r="AT63" s="97"/>
      <c r="AU63" s="97"/>
      <c r="AV63" s="97"/>
      <c r="AW63" s="98"/>
      <c r="AX63" s="96" t="s">
        <v>92</v>
      </c>
      <c r="AY63" s="97"/>
      <c r="AZ63" s="97"/>
      <c r="BA63" s="98"/>
      <c r="BB63" s="102" t="s">
        <v>170</v>
      </c>
      <c r="BC63" s="103"/>
      <c r="BD63" s="103"/>
      <c r="BE63" s="103"/>
      <c r="BF63" s="104"/>
      <c r="BG63" s="96" t="s">
        <v>58</v>
      </c>
      <c r="BH63" s="97"/>
      <c r="BI63" s="97"/>
      <c r="BJ63" s="97"/>
      <c r="BK63" s="98"/>
      <c r="BL63" s="96" t="s">
        <v>59</v>
      </c>
      <c r="BM63" s="97"/>
      <c r="BN63" s="97"/>
      <c r="BO63" s="97"/>
      <c r="BP63" s="98"/>
      <c r="BQ63" s="96" t="s">
        <v>93</v>
      </c>
      <c r="BR63" s="97"/>
      <c r="BS63" s="97"/>
      <c r="BT63" s="98"/>
      <c r="BU63" s="92" t="s">
        <v>170</v>
      </c>
      <c r="BV63" s="92"/>
      <c r="BW63" s="92"/>
      <c r="BX63" s="92"/>
      <c r="BY63" s="92"/>
      <c r="CA63" t="s">
        <v>27</v>
      </c>
    </row>
    <row r="64" spans="1:79" s="6" customFormat="1" ht="12.75" customHeight="1" x14ac:dyDescent="0.25">
      <c r="A64" s="43"/>
      <c r="B64" s="44"/>
      <c r="C64" s="44"/>
      <c r="D64" s="44"/>
      <c r="E64" s="56"/>
      <c r="F64" s="43" t="s">
        <v>147</v>
      </c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56"/>
      <c r="U64" s="50"/>
      <c r="V64" s="51"/>
      <c r="W64" s="51"/>
      <c r="X64" s="51"/>
      <c r="Y64" s="52"/>
      <c r="Z64" s="50"/>
      <c r="AA64" s="51"/>
      <c r="AB64" s="51"/>
      <c r="AC64" s="51"/>
      <c r="AD64" s="52"/>
      <c r="AE64" s="50"/>
      <c r="AF64" s="51"/>
      <c r="AG64" s="51"/>
      <c r="AH64" s="52"/>
      <c r="AI64" s="50">
        <f>IF(ISNUMBER(U64),U64,0)+IF(ISNUMBER(Z64),Z64,0)</f>
        <v>0</v>
      </c>
      <c r="AJ64" s="51"/>
      <c r="AK64" s="51"/>
      <c r="AL64" s="51"/>
      <c r="AM64" s="52"/>
      <c r="AN64" s="50"/>
      <c r="AO64" s="51"/>
      <c r="AP64" s="51"/>
      <c r="AQ64" s="51"/>
      <c r="AR64" s="52"/>
      <c r="AS64" s="50"/>
      <c r="AT64" s="51"/>
      <c r="AU64" s="51"/>
      <c r="AV64" s="51"/>
      <c r="AW64" s="52"/>
      <c r="AX64" s="50"/>
      <c r="AY64" s="51"/>
      <c r="AZ64" s="51"/>
      <c r="BA64" s="52"/>
      <c r="BB64" s="50">
        <f>IF(ISNUMBER(AN64),AN64,0)+IF(ISNUMBER(AS64),AS64,0)</f>
        <v>0</v>
      </c>
      <c r="BC64" s="51"/>
      <c r="BD64" s="51"/>
      <c r="BE64" s="51"/>
      <c r="BF64" s="52"/>
      <c r="BG64" s="50"/>
      <c r="BH64" s="51"/>
      <c r="BI64" s="51"/>
      <c r="BJ64" s="51"/>
      <c r="BK64" s="52"/>
      <c r="BL64" s="50"/>
      <c r="BM64" s="51"/>
      <c r="BN64" s="51"/>
      <c r="BO64" s="51"/>
      <c r="BP64" s="52"/>
      <c r="BQ64" s="50"/>
      <c r="BR64" s="51"/>
      <c r="BS64" s="51"/>
      <c r="BT64" s="52"/>
      <c r="BU64" s="50">
        <f>IF(ISNUMBER(BG64),BG64,0)+IF(ISNUMBER(BL64),BL64,0)</f>
        <v>0</v>
      </c>
      <c r="BV64" s="51"/>
      <c r="BW64" s="51"/>
      <c r="BX64" s="51"/>
      <c r="BY64" s="52"/>
      <c r="CA64" s="6" t="s">
        <v>28</v>
      </c>
    </row>
    <row r="66" spans="1:79" ht="14.25" customHeight="1" x14ac:dyDescent="0.25">
      <c r="A66" s="68" t="s">
        <v>259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</row>
    <row r="67" spans="1:79" ht="15" hidden="1" customHeight="1" x14ac:dyDescent="0.25">
      <c r="A67" s="84" t="s">
        <v>231</v>
      </c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</row>
    <row r="68" spans="1:79" ht="23.1" customHeight="1" x14ac:dyDescent="0.25">
      <c r="A68" s="111" t="s">
        <v>118</v>
      </c>
      <c r="B68" s="112"/>
      <c r="C68" s="112"/>
      <c r="D68" s="113"/>
      <c r="E68" s="86" t="s">
        <v>19</v>
      </c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8"/>
      <c r="X68" s="81" t="s">
        <v>253</v>
      </c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3"/>
      <c r="AR68" s="41" t="s">
        <v>258</v>
      </c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</row>
    <row r="69" spans="1:79" ht="48.75" customHeight="1" x14ac:dyDescent="0.25">
      <c r="A69" s="114"/>
      <c r="B69" s="115"/>
      <c r="C69" s="115"/>
      <c r="D69" s="116"/>
      <c r="E69" s="89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1"/>
      <c r="X69" s="86" t="s">
        <v>4</v>
      </c>
      <c r="Y69" s="87"/>
      <c r="Z69" s="87"/>
      <c r="AA69" s="87"/>
      <c r="AB69" s="88"/>
      <c r="AC69" s="86" t="s">
        <v>3</v>
      </c>
      <c r="AD69" s="87"/>
      <c r="AE69" s="87"/>
      <c r="AF69" s="87"/>
      <c r="AG69" s="88"/>
      <c r="AH69" s="105" t="s">
        <v>116</v>
      </c>
      <c r="AI69" s="106"/>
      <c r="AJ69" s="106"/>
      <c r="AK69" s="106"/>
      <c r="AL69" s="107"/>
      <c r="AM69" s="81" t="s">
        <v>5</v>
      </c>
      <c r="AN69" s="82"/>
      <c r="AO69" s="82"/>
      <c r="AP69" s="82"/>
      <c r="AQ69" s="83"/>
      <c r="AR69" s="81" t="s">
        <v>4</v>
      </c>
      <c r="AS69" s="82"/>
      <c r="AT69" s="82"/>
      <c r="AU69" s="82"/>
      <c r="AV69" s="83"/>
      <c r="AW69" s="81" t="s">
        <v>3</v>
      </c>
      <c r="AX69" s="82"/>
      <c r="AY69" s="82"/>
      <c r="AZ69" s="82"/>
      <c r="BA69" s="83"/>
      <c r="BB69" s="105" t="s">
        <v>116</v>
      </c>
      <c r="BC69" s="106"/>
      <c r="BD69" s="106"/>
      <c r="BE69" s="106"/>
      <c r="BF69" s="107"/>
      <c r="BG69" s="81" t="s">
        <v>96</v>
      </c>
      <c r="BH69" s="82"/>
      <c r="BI69" s="82"/>
      <c r="BJ69" s="82"/>
      <c r="BK69" s="83"/>
    </row>
    <row r="70" spans="1:79" ht="12.75" customHeight="1" x14ac:dyDescent="0.25">
      <c r="A70" s="81">
        <v>1</v>
      </c>
      <c r="B70" s="82"/>
      <c r="C70" s="82"/>
      <c r="D70" s="83"/>
      <c r="E70" s="81">
        <v>2</v>
      </c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3"/>
      <c r="X70" s="81">
        <v>3</v>
      </c>
      <c r="Y70" s="82"/>
      <c r="Z70" s="82"/>
      <c r="AA70" s="82"/>
      <c r="AB70" s="83"/>
      <c r="AC70" s="81">
        <v>4</v>
      </c>
      <c r="AD70" s="82"/>
      <c r="AE70" s="82"/>
      <c r="AF70" s="82"/>
      <c r="AG70" s="83"/>
      <c r="AH70" s="81">
        <v>5</v>
      </c>
      <c r="AI70" s="82"/>
      <c r="AJ70" s="82"/>
      <c r="AK70" s="82"/>
      <c r="AL70" s="83"/>
      <c r="AM70" s="81">
        <v>6</v>
      </c>
      <c r="AN70" s="82"/>
      <c r="AO70" s="82"/>
      <c r="AP70" s="82"/>
      <c r="AQ70" s="83"/>
      <c r="AR70" s="81">
        <v>7</v>
      </c>
      <c r="AS70" s="82"/>
      <c r="AT70" s="82"/>
      <c r="AU70" s="82"/>
      <c r="AV70" s="83"/>
      <c r="AW70" s="81">
        <v>8</v>
      </c>
      <c r="AX70" s="82"/>
      <c r="AY70" s="82"/>
      <c r="AZ70" s="82"/>
      <c r="BA70" s="83"/>
      <c r="BB70" s="81">
        <v>9</v>
      </c>
      <c r="BC70" s="82"/>
      <c r="BD70" s="82"/>
      <c r="BE70" s="82"/>
      <c r="BF70" s="83"/>
      <c r="BG70" s="81">
        <v>10</v>
      </c>
      <c r="BH70" s="82"/>
      <c r="BI70" s="82"/>
      <c r="BJ70" s="82"/>
      <c r="BK70" s="83"/>
    </row>
    <row r="71" spans="1:79" s="1" customFormat="1" ht="12.75" hidden="1" customHeight="1" x14ac:dyDescent="0.25">
      <c r="A71" s="96" t="s">
        <v>64</v>
      </c>
      <c r="B71" s="97"/>
      <c r="C71" s="97"/>
      <c r="D71" s="98"/>
      <c r="E71" s="96" t="s">
        <v>57</v>
      </c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8"/>
      <c r="X71" s="117" t="s">
        <v>60</v>
      </c>
      <c r="Y71" s="118"/>
      <c r="Z71" s="118"/>
      <c r="AA71" s="118"/>
      <c r="AB71" s="119"/>
      <c r="AC71" s="117" t="s">
        <v>61</v>
      </c>
      <c r="AD71" s="118"/>
      <c r="AE71" s="118"/>
      <c r="AF71" s="118"/>
      <c r="AG71" s="119"/>
      <c r="AH71" s="96" t="s">
        <v>94</v>
      </c>
      <c r="AI71" s="97"/>
      <c r="AJ71" s="97"/>
      <c r="AK71" s="97"/>
      <c r="AL71" s="98"/>
      <c r="AM71" s="102" t="s">
        <v>171</v>
      </c>
      <c r="AN71" s="103"/>
      <c r="AO71" s="103"/>
      <c r="AP71" s="103"/>
      <c r="AQ71" s="104"/>
      <c r="AR71" s="96" t="s">
        <v>62</v>
      </c>
      <c r="AS71" s="97"/>
      <c r="AT71" s="97"/>
      <c r="AU71" s="97"/>
      <c r="AV71" s="98"/>
      <c r="AW71" s="96" t="s">
        <v>63</v>
      </c>
      <c r="AX71" s="97"/>
      <c r="AY71" s="97"/>
      <c r="AZ71" s="97"/>
      <c r="BA71" s="98"/>
      <c r="BB71" s="96" t="s">
        <v>95</v>
      </c>
      <c r="BC71" s="97"/>
      <c r="BD71" s="97"/>
      <c r="BE71" s="97"/>
      <c r="BF71" s="98"/>
      <c r="BG71" s="102" t="s">
        <v>171</v>
      </c>
      <c r="BH71" s="103"/>
      <c r="BI71" s="103"/>
      <c r="BJ71" s="103"/>
      <c r="BK71" s="104"/>
      <c r="CA71" t="s">
        <v>29</v>
      </c>
    </row>
    <row r="72" spans="1:79" s="25" customFormat="1" ht="13.2" customHeight="1" x14ac:dyDescent="0.25">
      <c r="A72" s="34">
        <v>2240</v>
      </c>
      <c r="B72" s="35"/>
      <c r="C72" s="35"/>
      <c r="D72" s="57"/>
      <c r="E72" s="36" t="s">
        <v>176</v>
      </c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8"/>
      <c r="X72" s="53">
        <v>60000</v>
      </c>
      <c r="Y72" s="54"/>
      <c r="Z72" s="54"/>
      <c r="AA72" s="54"/>
      <c r="AB72" s="55"/>
      <c r="AC72" s="53">
        <v>0</v>
      </c>
      <c r="AD72" s="54"/>
      <c r="AE72" s="54"/>
      <c r="AF72" s="54"/>
      <c r="AG72" s="55"/>
      <c r="AH72" s="53">
        <v>0</v>
      </c>
      <c r="AI72" s="54"/>
      <c r="AJ72" s="54"/>
      <c r="AK72" s="54"/>
      <c r="AL72" s="55"/>
      <c r="AM72" s="53">
        <f>IF(ISNUMBER(X72),X72,0)+IF(ISNUMBER(AC72),AC72,0)</f>
        <v>60000</v>
      </c>
      <c r="AN72" s="54"/>
      <c r="AO72" s="54"/>
      <c r="AP72" s="54"/>
      <c r="AQ72" s="55"/>
      <c r="AR72" s="53">
        <v>60000</v>
      </c>
      <c r="AS72" s="54"/>
      <c r="AT72" s="54"/>
      <c r="AU72" s="54"/>
      <c r="AV72" s="55"/>
      <c r="AW72" s="53">
        <v>0</v>
      </c>
      <c r="AX72" s="54"/>
      <c r="AY72" s="54"/>
      <c r="AZ72" s="54"/>
      <c r="BA72" s="55"/>
      <c r="BB72" s="53">
        <v>0</v>
      </c>
      <c r="BC72" s="54"/>
      <c r="BD72" s="54"/>
      <c r="BE72" s="54"/>
      <c r="BF72" s="55"/>
      <c r="BG72" s="49">
        <f>IF(ISNUMBER(AR72),AR72,0)+IF(ISNUMBER(AW72),AW72,0)</f>
        <v>60000</v>
      </c>
      <c r="BH72" s="49"/>
      <c r="BI72" s="49"/>
      <c r="BJ72" s="49"/>
      <c r="BK72" s="49"/>
      <c r="CA72" s="25" t="s">
        <v>30</v>
      </c>
    </row>
    <row r="73" spans="1:79" s="6" customFormat="1" ht="12.75" customHeight="1" x14ac:dyDescent="0.25">
      <c r="A73" s="43"/>
      <c r="B73" s="44"/>
      <c r="C73" s="44"/>
      <c r="D73" s="56"/>
      <c r="E73" s="29" t="s">
        <v>147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1"/>
      <c r="X73" s="50">
        <v>60000</v>
      </c>
      <c r="Y73" s="51"/>
      <c r="Z73" s="51"/>
      <c r="AA73" s="51"/>
      <c r="AB73" s="52"/>
      <c r="AC73" s="50">
        <v>0</v>
      </c>
      <c r="AD73" s="51"/>
      <c r="AE73" s="51"/>
      <c r="AF73" s="51"/>
      <c r="AG73" s="52"/>
      <c r="AH73" s="50">
        <v>0</v>
      </c>
      <c r="AI73" s="51"/>
      <c r="AJ73" s="51"/>
      <c r="AK73" s="51"/>
      <c r="AL73" s="52"/>
      <c r="AM73" s="50">
        <f>IF(ISNUMBER(X73),X73,0)+IF(ISNUMBER(AC73),AC73,0)</f>
        <v>60000</v>
      </c>
      <c r="AN73" s="51"/>
      <c r="AO73" s="51"/>
      <c r="AP73" s="51"/>
      <c r="AQ73" s="52"/>
      <c r="AR73" s="50">
        <v>60000</v>
      </c>
      <c r="AS73" s="51"/>
      <c r="AT73" s="51"/>
      <c r="AU73" s="51"/>
      <c r="AV73" s="52"/>
      <c r="AW73" s="50">
        <v>0</v>
      </c>
      <c r="AX73" s="51"/>
      <c r="AY73" s="51"/>
      <c r="AZ73" s="51"/>
      <c r="BA73" s="52"/>
      <c r="BB73" s="50">
        <v>0</v>
      </c>
      <c r="BC73" s="51"/>
      <c r="BD73" s="51"/>
      <c r="BE73" s="51"/>
      <c r="BF73" s="52"/>
      <c r="BG73" s="47">
        <f>IF(ISNUMBER(AR73),AR73,0)+IF(ISNUMBER(AW73),AW73,0)</f>
        <v>60000</v>
      </c>
      <c r="BH73" s="47"/>
      <c r="BI73" s="47"/>
      <c r="BJ73" s="47"/>
      <c r="BK73" s="47"/>
    </row>
    <row r="75" spans="1:79" ht="14.25" customHeight="1" x14ac:dyDescent="0.25">
      <c r="A75" s="68" t="s">
        <v>260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  <c r="BI75" s="68"/>
      <c r="BJ75" s="68"/>
      <c r="BK75" s="68"/>
      <c r="BL75" s="68"/>
    </row>
    <row r="76" spans="1:79" ht="15" hidden="1" customHeight="1" x14ac:dyDescent="0.25">
      <c r="A76" s="84" t="s">
        <v>231</v>
      </c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</row>
    <row r="77" spans="1:79" ht="23.1" customHeight="1" x14ac:dyDescent="0.25">
      <c r="A77" s="111" t="s">
        <v>119</v>
      </c>
      <c r="B77" s="112"/>
      <c r="C77" s="112"/>
      <c r="D77" s="112"/>
      <c r="E77" s="113"/>
      <c r="F77" s="86" t="s">
        <v>19</v>
      </c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8"/>
      <c r="X77" s="41" t="s">
        <v>253</v>
      </c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81" t="s">
        <v>258</v>
      </c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2"/>
      <c r="BK77" s="83"/>
    </row>
    <row r="78" spans="1:79" ht="53.25" customHeight="1" x14ac:dyDescent="0.25">
      <c r="A78" s="114"/>
      <c r="B78" s="115"/>
      <c r="C78" s="115"/>
      <c r="D78" s="115"/>
      <c r="E78" s="116"/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1"/>
      <c r="X78" s="81" t="s">
        <v>4</v>
      </c>
      <c r="Y78" s="82"/>
      <c r="Z78" s="82"/>
      <c r="AA78" s="82"/>
      <c r="AB78" s="83"/>
      <c r="AC78" s="81" t="s">
        <v>3</v>
      </c>
      <c r="AD78" s="82"/>
      <c r="AE78" s="82"/>
      <c r="AF78" s="82"/>
      <c r="AG78" s="83"/>
      <c r="AH78" s="105" t="s">
        <v>116</v>
      </c>
      <c r="AI78" s="106"/>
      <c r="AJ78" s="106"/>
      <c r="AK78" s="106"/>
      <c r="AL78" s="107"/>
      <c r="AM78" s="81" t="s">
        <v>5</v>
      </c>
      <c r="AN78" s="82"/>
      <c r="AO78" s="82"/>
      <c r="AP78" s="82"/>
      <c r="AQ78" s="83"/>
      <c r="AR78" s="81" t="s">
        <v>4</v>
      </c>
      <c r="AS78" s="82"/>
      <c r="AT78" s="82"/>
      <c r="AU78" s="82"/>
      <c r="AV78" s="83"/>
      <c r="AW78" s="81" t="s">
        <v>3</v>
      </c>
      <c r="AX78" s="82"/>
      <c r="AY78" s="82"/>
      <c r="AZ78" s="82"/>
      <c r="BA78" s="83"/>
      <c r="BB78" s="74" t="s">
        <v>116</v>
      </c>
      <c r="BC78" s="74"/>
      <c r="BD78" s="74"/>
      <c r="BE78" s="74"/>
      <c r="BF78" s="74"/>
      <c r="BG78" s="81" t="s">
        <v>96</v>
      </c>
      <c r="BH78" s="82"/>
      <c r="BI78" s="82"/>
      <c r="BJ78" s="82"/>
      <c r="BK78" s="83"/>
    </row>
    <row r="79" spans="1:79" ht="15" customHeight="1" x14ac:dyDescent="0.25">
      <c r="A79" s="81">
        <v>1</v>
      </c>
      <c r="B79" s="82"/>
      <c r="C79" s="82"/>
      <c r="D79" s="82"/>
      <c r="E79" s="83"/>
      <c r="F79" s="81">
        <v>2</v>
      </c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3"/>
      <c r="X79" s="81">
        <v>3</v>
      </c>
      <c r="Y79" s="82"/>
      <c r="Z79" s="82"/>
      <c r="AA79" s="82"/>
      <c r="AB79" s="83"/>
      <c r="AC79" s="81">
        <v>4</v>
      </c>
      <c r="AD79" s="82"/>
      <c r="AE79" s="82"/>
      <c r="AF79" s="82"/>
      <c r="AG79" s="83"/>
      <c r="AH79" s="81">
        <v>5</v>
      </c>
      <c r="AI79" s="82"/>
      <c r="AJ79" s="82"/>
      <c r="AK79" s="82"/>
      <c r="AL79" s="83"/>
      <c r="AM79" s="81">
        <v>6</v>
      </c>
      <c r="AN79" s="82"/>
      <c r="AO79" s="82"/>
      <c r="AP79" s="82"/>
      <c r="AQ79" s="83"/>
      <c r="AR79" s="81">
        <v>7</v>
      </c>
      <c r="AS79" s="82"/>
      <c r="AT79" s="82"/>
      <c r="AU79" s="82"/>
      <c r="AV79" s="83"/>
      <c r="AW79" s="81">
        <v>8</v>
      </c>
      <c r="AX79" s="82"/>
      <c r="AY79" s="82"/>
      <c r="AZ79" s="82"/>
      <c r="BA79" s="83"/>
      <c r="BB79" s="81">
        <v>9</v>
      </c>
      <c r="BC79" s="82"/>
      <c r="BD79" s="82"/>
      <c r="BE79" s="82"/>
      <c r="BF79" s="83"/>
      <c r="BG79" s="81">
        <v>10</v>
      </c>
      <c r="BH79" s="82"/>
      <c r="BI79" s="82"/>
      <c r="BJ79" s="82"/>
      <c r="BK79" s="83"/>
    </row>
    <row r="80" spans="1:79" s="1" customFormat="1" ht="15" hidden="1" customHeight="1" x14ac:dyDescent="0.25">
      <c r="A80" s="96" t="s">
        <v>64</v>
      </c>
      <c r="B80" s="97"/>
      <c r="C80" s="97"/>
      <c r="D80" s="97"/>
      <c r="E80" s="98"/>
      <c r="F80" s="96" t="s">
        <v>57</v>
      </c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8"/>
      <c r="X80" s="96" t="s">
        <v>60</v>
      </c>
      <c r="Y80" s="97"/>
      <c r="Z80" s="97"/>
      <c r="AA80" s="97"/>
      <c r="AB80" s="98"/>
      <c r="AC80" s="96" t="s">
        <v>61</v>
      </c>
      <c r="AD80" s="97"/>
      <c r="AE80" s="97"/>
      <c r="AF80" s="97"/>
      <c r="AG80" s="98"/>
      <c r="AH80" s="96" t="s">
        <v>94</v>
      </c>
      <c r="AI80" s="97"/>
      <c r="AJ80" s="97"/>
      <c r="AK80" s="97"/>
      <c r="AL80" s="98"/>
      <c r="AM80" s="102" t="s">
        <v>171</v>
      </c>
      <c r="AN80" s="103"/>
      <c r="AO80" s="103"/>
      <c r="AP80" s="103"/>
      <c r="AQ80" s="104"/>
      <c r="AR80" s="96" t="s">
        <v>62</v>
      </c>
      <c r="AS80" s="97"/>
      <c r="AT80" s="97"/>
      <c r="AU80" s="97"/>
      <c r="AV80" s="98"/>
      <c r="AW80" s="96" t="s">
        <v>63</v>
      </c>
      <c r="AX80" s="97"/>
      <c r="AY80" s="97"/>
      <c r="AZ80" s="97"/>
      <c r="BA80" s="98"/>
      <c r="BB80" s="96" t="s">
        <v>95</v>
      </c>
      <c r="BC80" s="97"/>
      <c r="BD80" s="97"/>
      <c r="BE80" s="97"/>
      <c r="BF80" s="98"/>
      <c r="BG80" s="102" t="s">
        <v>171</v>
      </c>
      <c r="BH80" s="103"/>
      <c r="BI80" s="103"/>
      <c r="BJ80" s="103"/>
      <c r="BK80" s="104"/>
      <c r="CA80" t="s">
        <v>31</v>
      </c>
    </row>
    <row r="81" spans="1:79" s="6" customFormat="1" ht="12.75" customHeight="1" x14ac:dyDescent="0.25">
      <c r="A81" s="43"/>
      <c r="B81" s="44"/>
      <c r="C81" s="44"/>
      <c r="D81" s="44"/>
      <c r="E81" s="56"/>
      <c r="F81" s="43" t="s">
        <v>147</v>
      </c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56"/>
      <c r="X81" s="108"/>
      <c r="Y81" s="109"/>
      <c r="Z81" s="109"/>
      <c r="AA81" s="109"/>
      <c r="AB81" s="110"/>
      <c r="AC81" s="108"/>
      <c r="AD81" s="109"/>
      <c r="AE81" s="109"/>
      <c r="AF81" s="109"/>
      <c r="AG81" s="110"/>
      <c r="AH81" s="47"/>
      <c r="AI81" s="47"/>
      <c r="AJ81" s="47"/>
      <c r="AK81" s="47"/>
      <c r="AL81" s="47"/>
      <c r="AM81" s="47">
        <f>IF(ISNUMBER(X81),X81,0)+IF(ISNUMBER(AC81),AC81,0)</f>
        <v>0</v>
      </c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>
        <f>IF(ISNUMBER(AR81),AR81,0)+IF(ISNUMBER(AW81),AW81,0)</f>
        <v>0</v>
      </c>
      <c r="BH81" s="47"/>
      <c r="BI81" s="47"/>
      <c r="BJ81" s="47"/>
      <c r="BK81" s="47"/>
      <c r="CA81" s="6" t="s">
        <v>32</v>
      </c>
    </row>
    <row r="83" spans="1:79" hidden="1" x14ac:dyDescent="0.25"/>
    <row r="84" spans="1:79" ht="14.25" customHeight="1" x14ac:dyDescent="0.25">
      <c r="A84" s="68" t="s">
        <v>120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</row>
    <row r="85" spans="1:79" ht="14.25" customHeight="1" x14ac:dyDescent="0.25">
      <c r="A85" s="68" t="s">
        <v>245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</row>
    <row r="86" spans="1:79" ht="15" hidden="1" customHeight="1" x14ac:dyDescent="0.25">
      <c r="A86" s="84" t="s">
        <v>231</v>
      </c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4"/>
      <c r="BR86" s="84"/>
      <c r="BS86" s="84"/>
      <c r="BT86" s="84"/>
      <c r="BU86" s="84"/>
      <c r="BV86" s="84"/>
      <c r="BW86" s="84"/>
      <c r="BX86" s="84"/>
      <c r="BY86" s="84"/>
    </row>
    <row r="87" spans="1:79" ht="23.1" customHeight="1" x14ac:dyDescent="0.25">
      <c r="A87" s="86" t="s">
        <v>6</v>
      </c>
      <c r="B87" s="87"/>
      <c r="C87" s="87"/>
      <c r="D87" s="86" t="s">
        <v>121</v>
      </c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8"/>
      <c r="U87" s="81" t="s">
        <v>232</v>
      </c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82"/>
      <c r="AL87" s="82"/>
      <c r="AM87" s="83"/>
      <c r="AN87" s="81" t="s">
        <v>235</v>
      </c>
      <c r="AO87" s="82"/>
      <c r="AP87" s="82"/>
      <c r="AQ87" s="82"/>
      <c r="AR87" s="82"/>
      <c r="AS87" s="82"/>
      <c r="AT87" s="82"/>
      <c r="AU87" s="82"/>
      <c r="AV87" s="82"/>
      <c r="AW87" s="82"/>
      <c r="AX87" s="82"/>
      <c r="AY87" s="82"/>
      <c r="AZ87" s="82"/>
      <c r="BA87" s="82"/>
      <c r="BB87" s="82"/>
      <c r="BC87" s="82"/>
      <c r="BD87" s="82"/>
      <c r="BE87" s="82"/>
      <c r="BF87" s="83"/>
      <c r="BG87" s="41" t="s">
        <v>242</v>
      </c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</row>
    <row r="88" spans="1:79" ht="52.5" customHeight="1" x14ac:dyDescent="0.25">
      <c r="A88" s="89"/>
      <c r="B88" s="90"/>
      <c r="C88" s="90"/>
      <c r="D88" s="89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1"/>
      <c r="U88" s="81" t="s">
        <v>4</v>
      </c>
      <c r="V88" s="82"/>
      <c r="W88" s="82"/>
      <c r="X88" s="82"/>
      <c r="Y88" s="83"/>
      <c r="Z88" s="81" t="s">
        <v>3</v>
      </c>
      <c r="AA88" s="82"/>
      <c r="AB88" s="82"/>
      <c r="AC88" s="82"/>
      <c r="AD88" s="83"/>
      <c r="AE88" s="105" t="s">
        <v>116</v>
      </c>
      <c r="AF88" s="106"/>
      <c r="AG88" s="106"/>
      <c r="AH88" s="107"/>
      <c r="AI88" s="81" t="s">
        <v>5</v>
      </c>
      <c r="AJ88" s="82"/>
      <c r="AK88" s="82"/>
      <c r="AL88" s="82"/>
      <c r="AM88" s="83"/>
      <c r="AN88" s="81" t="s">
        <v>4</v>
      </c>
      <c r="AO88" s="82"/>
      <c r="AP88" s="82"/>
      <c r="AQ88" s="82"/>
      <c r="AR88" s="83"/>
      <c r="AS88" s="81" t="s">
        <v>3</v>
      </c>
      <c r="AT88" s="82"/>
      <c r="AU88" s="82"/>
      <c r="AV88" s="82"/>
      <c r="AW88" s="83"/>
      <c r="AX88" s="105" t="s">
        <v>116</v>
      </c>
      <c r="AY88" s="106"/>
      <c r="AZ88" s="106"/>
      <c r="BA88" s="107"/>
      <c r="BB88" s="81" t="s">
        <v>96</v>
      </c>
      <c r="BC88" s="82"/>
      <c r="BD88" s="82"/>
      <c r="BE88" s="82"/>
      <c r="BF88" s="83"/>
      <c r="BG88" s="81" t="s">
        <v>4</v>
      </c>
      <c r="BH88" s="82"/>
      <c r="BI88" s="82"/>
      <c r="BJ88" s="82"/>
      <c r="BK88" s="83"/>
      <c r="BL88" s="41" t="s">
        <v>3</v>
      </c>
      <c r="BM88" s="41"/>
      <c r="BN88" s="41"/>
      <c r="BO88" s="41"/>
      <c r="BP88" s="41"/>
      <c r="BQ88" s="74" t="s">
        <v>116</v>
      </c>
      <c r="BR88" s="74"/>
      <c r="BS88" s="74"/>
      <c r="BT88" s="74"/>
      <c r="BU88" s="81" t="s">
        <v>97</v>
      </c>
      <c r="BV88" s="82"/>
      <c r="BW88" s="82"/>
      <c r="BX88" s="82"/>
      <c r="BY88" s="83"/>
    </row>
    <row r="89" spans="1:79" ht="15" customHeight="1" x14ac:dyDescent="0.25">
      <c r="A89" s="81">
        <v>1</v>
      </c>
      <c r="B89" s="82"/>
      <c r="C89" s="82"/>
      <c r="D89" s="81">
        <v>2</v>
      </c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3"/>
      <c r="U89" s="81">
        <v>3</v>
      </c>
      <c r="V89" s="82"/>
      <c r="W89" s="82"/>
      <c r="X89" s="82"/>
      <c r="Y89" s="83"/>
      <c r="Z89" s="81">
        <v>4</v>
      </c>
      <c r="AA89" s="82"/>
      <c r="AB89" s="82"/>
      <c r="AC89" s="82"/>
      <c r="AD89" s="83"/>
      <c r="AE89" s="81">
        <v>5</v>
      </c>
      <c r="AF89" s="82"/>
      <c r="AG89" s="82"/>
      <c r="AH89" s="83"/>
      <c r="AI89" s="81">
        <v>6</v>
      </c>
      <c r="AJ89" s="82"/>
      <c r="AK89" s="82"/>
      <c r="AL89" s="82"/>
      <c r="AM89" s="83"/>
      <c r="AN89" s="81">
        <v>7</v>
      </c>
      <c r="AO89" s="82"/>
      <c r="AP89" s="82"/>
      <c r="AQ89" s="82"/>
      <c r="AR89" s="83"/>
      <c r="AS89" s="81">
        <v>8</v>
      </c>
      <c r="AT89" s="82"/>
      <c r="AU89" s="82"/>
      <c r="AV89" s="82"/>
      <c r="AW89" s="83"/>
      <c r="AX89" s="41">
        <v>9</v>
      </c>
      <c r="AY89" s="41"/>
      <c r="AZ89" s="41"/>
      <c r="BA89" s="41"/>
      <c r="BB89" s="81">
        <v>10</v>
      </c>
      <c r="BC89" s="82"/>
      <c r="BD89" s="82"/>
      <c r="BE89" s="82"/>
      <c r="BF89" s="83"/>
      <c r="BG89" s="81">
        <v>11</v>
      </c>
      <c r="BH89" s="82"/>
      <c r="BI89" s="82"/>
      <c r="BJ89" s="82"/>
      <c r="BK89" s="83"/>
      <c r="BL89" s="41">
        <v>12</v>
      </c>
      <c r="BM89" s="41"/>
      <c r="BN89" s="41"/>
      <c r="BO89" s="41"/>
      <c r="BP89" s="41"/>
      <c r="BQ89" s="81">
        <v>13</v>
      </c>
      <c r="BR89" s="82"/>
      <c r="BS89" s="82"/>
      <c r="BT89" s="83"/>
      <c r="BU89" s="81">
        <v>14</v>
      </c>
      <c r="BV89" s="82"/>
      <c r="BW89" s="82"/>
      <c r="BX89" s="82"/>
      <c r="BY89" s="83"/>
    </row>
    <row r="90" spans="1:79" s="1" customFormat="1" ht="14.25" hidden="1" customHeight="1" x14ac:dyDescent="0.25">
      <c r="A90" s="96" t="s">
        <v>69</v>
      </c>
      <c r="B90" s="97"/>
      <c r="C90" s="97"/>
      <c r="D90" s="96" t="s">
        <v>57</v>
      </c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8"/>
      <c r="U90" s="72" t="s">
        <v>65</v>
      </c>
      <c r="V90" s="72"/>
      <c r="W90" s="72"/>
      <c r="X90" s="72"/>
      <c r="Y90" s="72"/>
      <c r="Z90" s="72" t="s">
        <v>66</v>
      </c>
      <c r="AA90" s="72"/>
      <c r="AB90" s="72"/>
      <c r="AC90" s="72"/>
      <c r="AD90" s="72"/>
      <c r="AE90" s="72" t="s">
        <v>91</v>
      </c>
      <c r="AF90" s="72"/>
      <c r="AG90" s="72"/>
      <c r="AH90" s="72"/>
      <c r="AI90" s="92" t="s">
        <v>170</v>
      </c>
      <c r="AJ90" s="92"/>
      <c r="AK90" s="92"/>
      <c r="AL90" s="92"/>
      <c r="AM90" s="92"/>
      <c r="AN90" s="72" t="s">
        <v>67</v>
      </c>
      <c r="AO90" s="72"/>
      <c r="AP90" s="72"/>
      <c r="AQ90" s="72"/>
      <c r="AR90" s="72"/>
      <c r="AS90" s="72" t="s">
        <v>68</v>
      </c>
      <c r="AT90" s="72"/>
      <c r="AU90" s="72"/>
      <c r="AV90" s="72"/>
      <c r="AW90" s="72"/>
      <c r="AX90" s="72" t="s">
        <v>92</v>
      </c>
      <c r="AY90" s="72"/>
      <c r="AZ90" s="72"/>
      <c r="BA90" s="72"/>
      <c r="BB90" s="92" t="s">
        <v>170</v>
      </c>
      <c r="BC90" s="92"/>
      <c r="BD90" s="92"/>
      <c r="BE90" s="92"/>
      <c r="BF90" s="92"/>
      <c r="BG90" s="72" t="s">
        <v>58</v>
      </c>
      <c r="BH90" s="72"/>
      <c r="BI90" s="72"/>
      <c r="BJ90" s="72"/>
      <c r="BK90" s="72"/>
      <c r="BL90" s="72" t="s">
        <v>59</v>
      </c>
      <c r="BM90" s="72"/>
      <c r="BN90" s="72"/>
      <c r="BO90" s="72"/>
      <c r="BP90" s="72"/>
      <c r="BQ90" s="72" t="s">
        <v>93</v>
      </c>
      <c r="BR90" s="72"/>
      <c r="BS90" s="72"/>
      <c r="BT90" s="72"/>
      <c r="BU90" s="92" t="s">
        <v>170</v>
      </c>
      <c r="BV90" s="92"/>
      <c r="BW90" s="92"/>
      <c r="BX90" s="92"/>
      <c r="BY90" s="92"/>
      <c r="CA90" t="s">
        <v>33</v>
      </c>
    </row>
    <row r="91" spans="1:79" s="25" customFormat="1" ht="39.6" customHeight="1" x14ac:dyDescent="0.25">
      <c r="A91" s="34">
        <v>1</v>
      </c>
      <c r="B91" s="35"/>
      <c r="C91" s="35"/>
      <c r="D91" s="36" t="s">
        <v>177</v>
      </c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8"/>
      <c r="U91" s="53">
        <v>0</v>
      </c>
      <c r="V91" s="54"/>
      <c r="W91" s="54"/>
      <c r="X91" s="54"/>
      <c r="Y91" s="55"/>
      <c r="Z91" s="53">
        <v>0</v>
      </c>
      <c r="AA91" s="54"/>
      <c r="AB91" s="54"/>
      <c r="AC91" s="54"/>
      <c r="AD91" s="55"/>
      <c r="AE91" s="53">
        <v>0</v>
      </c>
      <c r="AF91" s="54"/>
      <c r="AG91" s="54"/>
      <c r="AH91" s="55"/>
      <c r="AI91" s="53">
        <f>IF(ISNUMBER(U91),U91,0)+IF(ISNUMBER(Z91),Z91,0)</f>
        <v>0</v>
      </c>
      <c r="AJ91" s="54"/>
      <c r="AK91" s="54"/>
      <c r="AL91" s="54"/>
      <c r="AM91" s="55"/>
      <c r="AN91" s="53">
        <v>60500</v>
      </c>
      <c r="AO91" s="54"/>
      <c r="AP91" s="54"/>
      <c r="AQ91" s="54"/>
      <c r="AR91" s="55"/>
      <c r="AS91" s="53">
        <v>64217</v>
      </c>
      <c r="AT91" s="54"/>
      <c r="AU91" s="54"/>
      <c r="AV91" s="54"/>
      <c r="AW91" s="55"/>
      <c r="AX91" s="53">
        <v>0</v>
      </c>
      <c r="AY91" s="54"/>
      <c r="AZ91" s="54"/>
      <c r="BA91" s="55"/>
      <c r="BB91" s="53">
        <f>IF(ISNUMBER(AN91),AN91,0)+IF(ISNUMBER(AS91),AS91,0)</f>
        <v>124717</v>
      </c>
      <c r="BC91" s="54"/>
      <c r="BD91" s="54"/>
      <c r="BE91" s="54"/>
      <c r="BF91" s="55"/>
      <c r="BG91" s="53">
        <v>30000</v>
      </c>
      <c r="BH91" s="54"/>
      <c r="BI91" s="54"/>
      <c r="BJ91" s="54"/>
      <c r="BK91" s="55"/>
      <c r="BL91" s="53">
        <v>0</v>
      </c>
      <c r="BM91" s="54"/>
      <c r="BN91" s="54"/>
      <c r="BO91" s="54"/>
      <c r="BP91" s="55"/>
      <c r="BQ91" s="53">
        <v>0</v>
      </c>
      <c r="BR91" s="54"/>
      <c r="BS91" s="54"/>
      <c r="BT91" s="55"/>
      <c r="BU91" s="53">
        <f>IF(ISNUMBER(BG91),BG91,0)+IF(ISNUMBER(BL91),BL91,0)</f>
        <v>30000</v>
      </c>
      <c r="BV91" s="54"/>
      <c r="BW91" s="54"/>
      <c r="BX91" s="54"/>
      <c r="BY91" s="55"/>
      <c r="CA91" s="25" t="s">
        <v>34</v>
      </c>
    </row>
    <row r="92" spans="1:79" s="25" customFormat="1" ht="26.4" customHeight="1" x14ac:dyDescent="0.25">
      <c r="A92" s="34">
        <v>2</v>
      </c>
      <c r="B92" s="35"/>
      <c r="C92" s="35"/>
      <c r="D92" s="36" t="s">
        <v>178</v>
      </c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8"/>
      <c r="U92" s="53">
        <v>0</v>
      </c>
      <c r="V92" s="54"/>
      <c r="W92" s="54"/>
      <c r="X92" s="54"/>
      <c r="Y92" s="55"/>
      <c r="Z92" s="53">
        <v>0</v>
      </c>
      <c r="AA92" s="54"/>
      <c r="AB92" s="54"/>
      <c r="AC92" s="54"/>
      <c r="AD92" s="55"/>
      <c r="AE92" s="53">
        <v>0</v>
      </c>
      <c r="AF92" s="54"/>
      <c r="AG92" s="54"/>
      <c r="AH92" s="55"/>
      <c r="AI92" s="53">
        <f>IF(ISNUMBER(U92),U92,0)+IF(ISNUMBER(Z92),Z92,0)</f>
        <v>0</v>
      </c>
      <c r="AJ92" s="54"/>
      <c r="AK92" s="54"/>
      <c r="AL92" s="54"/>
      <c r="AM92" s="55"/>
      <c r="AN92" s="53">
        <v>34500</v>
      </c>
      <c r="AO92" s="54"/>
      <c r="AP92" s="54"/>
      <c r="AQ92" s="54"/>
      <c r="AR92" s="55"/>
      <c r="AS92" s="53">
        <v>0</v>
      </c>
      <c r="AT92" s="54"/>
      <c r="AU92" s="54"/>
      <c r="AV92" s="54"/>
      <c r="AW92" s="55"/>
      <c r="AX92" s="53">
        <v>0</v>
      </c>
      <c r="AY92" s="54"/>
      <c r="AZ92" s="54"/>
      <c r="BA92" s="55"/>
      <c r="BB92" s="53">
        <f>IF(ISNUMBER(AN92),AN92,0)+IF(ISNUMBER(AS92),AS92,0)</f>
        <v>34500</v>
      </c>
      <c r="BC92" s="54"/>
      <c r="BD92" s="54"/>
      <c r="BE92" s="54"/>
      <c r="BF92" s="55"/>
      <c r="BG92" s="53">
        <v>0</v>
      </c>
      <c r="BH92" s="54"/>
      <c r="BI92" s="54"/>
      <c r="BJ92" s="54"/>
      <c r="BK92" s="55"/>
      <c r="BL92" s="53">
        <v>0</v>
      </c>
      <c r="BM92" s="54"/>
      <c r="BN92" s="54"/>
      <c r="BO92" s="54"/>
      <c r="BP92" s="55"/>
      <c r="BQ92" s="53">
        <v>0</v>
      </c>
      <c r="BR92" s="54"/>
      <c r="BS92" s="54"/>
      <c r="BT92" s="55"/>
      <c r="BU92" s="53">
        <f>IF(ISNUMBER(BG92),BG92,0)+IF(ISNUMBER(BL92),BL92,0)</f>
        <v>0</v>
      </c>
      <c r="BV92" s="54"/>
      <c r="BW92" s="54"/>
      <c r="BX92" s="54"/>
      <c r="BY92" s="55"/>
    </row>
    <row r="93" spans="1:79" s="25" customFormat="1" ht="39.6" customHeight="1" x14ac:dyDescent="0.25">
      <c r="A93" s="34">
        <v>3</v>
      </c>
      <c r="B93" s="35"/>
      <c r="C93" s="35"/>
      <c r="D93" s="36" t="s">
        <v>179</v>
      </c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8"/>
      <c r="U93" s="53">
        <v>0</v>
      </c>
      <c r="V93" s="54"/>
      <c r="W93" s="54"/>
      <c r="X93" s="54"/>
      <c r="Y93" s="55"/>
      <c r="Z93" s="53">
        <v>0</v>
      </c>
      <c r="AA93" s="54"/>
      <c r="AB93" s="54"/>
      <c r="AC93" s="54"/>
      <c r="AD93" s="55"/>
      <c r="AE93" s="53">
        <v>0</v>
      </c>
      <c r="AF93" s="54"/>
      <c r="AG93" s="54"/>
      <c r="AH93" s="55"/>
      <c r="AI93" s="53">
        <f>IF(ISNUMBER(U93),U93,0)+IF(ISNUMBER(Z93),Z93,0)</f>
        <v>0</v>
      </c>
      <c r="AJ93" s="54"/>
      <c r="AK93" s="54"/>
      <c r="AL93" s="54"/>
      <c r="AM93" s="55"/>
      <c r="AN93" s="53">
        <v>100000</v>
      </c>
      <c r="AO93" s="54"/>
      <c r="AP93" s="54"/>
      <c r="AQ93" s="54"/>
      <c r="AR93" s="55"/>
      <c r="AS93" s="53">
        <v>0</v>
      </c>
      <c r="AT93" s="54"/>
      <c r="AU93" s="54"/>
      <c r="AV93" s="54"/>
      <c r="AW93" s="55"/>
      <c r="AX93" s="53">
        <v>0</v>
      </c>
      <c r="AY93" s="54"/>
      <c r="AZ93" s="54"/>
      <c r="BA93" s="55"/>
      <c r="BB93" s="53">
        <f>IF(ISNUMBER(AN93),AN93,0)+IF(ISNUMBER(AS93),AS93,0)</f>
        <v>100000</v>
      </c>
      <c r="BC93" s="54"/>
      <c r="BD93" s="54"/>
      <c r="BE93" s="54"/>
      <c r="BF93" s="55"/>
      <c r="BG93" s="53">
        <v>0</v>
      </c>
      <c r="BH93" s="54"/>
      <c r="BI93" s="54"/>
      <c r="BJ93" s="54"/>
      <c r="BK93" s="55"/>
      <c r="BL93" s="53">
        <v>0</v>
      </c>
      <c r="BM93" s="54"/>
      <c r="BN93" s="54"/>
      <c r="BO93" s="54"/>
      <c r="BP93" s="55"/>
      <c r="BQ93" s="53">
        <v>0</v>
      </c>
      <c r="BR93" s="54"/>
      <c r="BS93" s="54"/>
      <c r="BT93" s="55"/>
      <c r="BU93" s="53">
        <f>IF(ISNUMBER(BG93),BG93,0)+IF(ISNUMBER(BL93),BL93,0)</f>
        <v>0</v>
      </c>
      <c r="BV93" s="54"/>
      <c r="BW93" s="54"/>
      <c r="BX93" s="54"/>
      <c r="BY93" s="55"/>
    </row>
    <row r="94" spans="1:79" s="25" customFormat="1" ht="26.4" customHeight="1" x14ac:dyDescent="0.25">
      <c r="A94" s="34">
        <v>4</v>
      </c>
      <c r="B94" s="35"/>
      <c r="C94" s="35"/>
      <c r="D94" s="36" t="s">
        <v>180</v>
      </c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8"/>
      <c r="U94" s="53">
        <v>0</v>
      </c>
      <c r="V94" s="54"/>
      <c r="W94" s="54"/>
      <c r="X94" s="54"/>
      <c r="Y94" s="55"/>
      <c r="Z94" s="53">
        <v>0</v>
      </c>
      <c r="AA94" s="54"/>
      <c r="AB94" s="54"/>
      <c r="AC94" s="54"/>
      <c r="AD94" s="55"/>
      <c r="AE94" s="53">
        <v>0</v>
      </c>
      <c r="AF94" s="54"/>
      <c r="AG94" s="54"/>
      <c r="AH94" s="55"/>
      <c r="AI94" s="53">
        <f>IF(ISNUMBER(U94),U94,0)+IF(ISNUMBER(Z94),Z94,0)</f>
        <v>0</v>
      </c>
      <c r="AJ94" s="54"/>
      <c r="AK94" s="54"/>
      <c r="AL94" s="54"/>
      <c r="AM94" s="55"/>
      <c r="AN94" s="53">
        <v>0</v>
      </c>
      <c r="AO94" s="54"/>
      <c r="AP94" s="54"/>
      <c r="AQ94" s="54"/>
      <c r="AR94" s="55"/>
      <c r="AS94" s="53">
        <v>0</v>
      </c>
      <c r="AT94" s="54"/>
      <c r="AU94" s="54"/>
      <c r="AV94" s="54"/>
      <c r="AW94" s="55"/>
      <c r="AX94" s="53">
        <v>0</v>
      </c>
      <c r="AY94" s="54"/>
      <c r="AZ94" s="54"/>
      <c r="BA94" s="55"/>
      <c r="BB94" s="53">
        <f>IF(ISNUMBER(AN94),AN94,0)+IF(ISNUMBER(AS94),AS94,0)</f>
        <v>0</v>
      </c>
      <c r="BC94" s="54"/>
      <c r="BD94" s="54"/>
      <c r="BE94" s="54"/>
      <c r="BF94" s="55"/>
      <c r="BG94" s="53">
        <v>30000</v>
      </c>
      <c r="BH94" s="54"/>
      <c r="BI94" s="54"/>
      <c r="BJ94" s="54"/>
      <c r="BK94" s="55"/>
      <c r="BL94" s="53">
        <v>0</v>
      </c>
      <c r="BM94" s="54"/>
      <c r="BN94" s="54"/>
      <c r="BO94" s="54"/>
      <c r="BP94" s="55"/>
      <c r="BQ94" s="53">
        <v>0</v>
      </c>
      <c r="BR94" s="54"/>
      <c r="BS94" s="54"/>
      <c r="BT94" s="55"/>
      <c r="BU94" s="53">
        <f>IF(ISNUMBER(BG94),BG94,0)+IF(ISNUMBER(BL94),BL94,0)</f>
        <v>30000</v>
      </c>
      <c r="BV94" s="54"/>
      <c r="BW94" s="54"/>
      <c r="BX94" s="54"/>
      <c r="BY94" s="55"/>
    </row>
    <row r="95" spans="1:79" s="6" customFormat="1" ht="12.75" customHeight="1" x14ac:dyDescent="0.25">
      <c r="A95" s="43"/>
      <c r="B95" s="44"/>
      <c r="C95" s="44"/>
      <c r="D95" s="29" t="s">
        <v>147</v>
      </c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1"/>
      <c r="U95" s="50">
        <v>0</v>
      </c>
      <c r="V95" s="51"/>
      <c r="W95" s="51"/>
      <c r="X95" s="51"/>
      <c r="Y95" s="52"/>
      <c r="Z95" s="50">
        <v>0</v>
      </c>
      <c r="AA95" s="51"/>
      <c r="AB95" s="51"/>
      <c r="AC95" s="51"/>
      <c r="AD95" s="52"/>
      <c r="AE95" s="50">
        <v>0</v>
      </c>
      <c r="AF95" s="51"/>
      <c r="AG95" s="51"/>
      <c r="AH95" s="52"/>
      <c r="AI95" s="50">
        <f>IF(ISNUMBER(U95),U95,0)+IF(ISNUMBER(Z95),Z95,0)</f>
        <v>0</v>
      </c>
      <c r="AJ95" s="51"/>
      <c r="AK95" s="51"/>
      <c r="AL95" s="51"/>
      <c r="AM95" s="52"/>
      <c r="AN95" s="50">
        <v>195000</v>
      </c>
      <c r="AO95" s="51"/>
      <c r="AP95" s="51"/>
      <c r="AQ95" s="51"/>
      <c r="AR95" s="52"/>
      <c r="AS95" s="50">
        <v>64217</v>
      </c>
      <c r="AT95" s="51"/>
      <c r="AU95" s="51"/>
      <c r="AV95" s="51"/>
      <c r="AW95" s="52"/>
      <c r="AX95" s="50">
        <v>0</v>
      </c>
      <c r="AY95" s="51"/>
      <c r="AZ95" s="51"/>
      <c r="BA95" s="52"/>
      <c r="BB95" s="50">
        <f>IF(ISNUMBER(AN95),AN95,0)+IF(ISNUMBER(AS95),AS95,0)</f>
        <v>259217</v>
      </c>
      <c r="BC95" s="51"/>
      <c r="BD95" s="51"/>
      <c r="BE95" s="51"/>
      <c r="BF95" s="52"/>
      <c r="BG95" s="50">
        <v>60000</v>
      </c>
      <c r="BH95" s="51"/>
      <c r="BI95" s="51"/>
      <c r="BJ95" s="51"/>
      <c r="BK95" s="52"/>
      <c r="BL95" s="50">
        <v>0</v>
      </c>
      <c r="BM95" s="51"/>
      <c r="BN95" s="51"/>
      <c r="BO95" s="51"/>
      <c r="BP95" s="52"/>
      <c r="BQ95" s="50">
        <v>0</v>
      </c>
      <c r="BR95" s="51"/>
      <c r="BS95" s="51"/>
      <c r="BT95" s="52"/>
      <c r="BU95" s="50">
        <f>IF(ISNUMBER(BG95),BG95,0)+IF(ISNUMBER(BL95),BL95,0)</f>
        <v>60000</v>
      </c>
      <c r="BV95" s="51"/>
      <c r="BW95" s="51"/>
      <c r="BX95" s="51"/>
      <c r="BY95" s="52"/>
    </row>
    <row r="97" spans="1:79" ht="14.25" customHeight="1" x14ac:dyDescent="0.25">
      <c r="A97" s="68" t="s">
        <v>261</v>
      </c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8"/>
      <c r="BB97" s="68"/>
      <c r="BC97" s="68"/>
      <c r="BD97" s="68"/>
      <c r="BE97" s="68"/>
      <c r="BF97" s="68"/>
      <c r="BG97" s="68"/>
      <c r="BH97" s="68"/>
      <c r="BI97" s="68"/>
      <c r="BJ97" s="68"/>
      <c r="BK97" s="68"/>
      <c r="BL97" s="68"/>
    </row>
    <row r="98" spans="1:79" ht="15" hidden="1" customHeight="1" x14ac:dyDescent="0.25">
      <c r="A98" s="85" t="s">
        <v>231</v>
      </c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85"/>
      <c r="BC98" s="85"/>
      <c r="BD98" s="85"/>
      <c r="BE98" s="85"/>
      <c r="BF98" s="85"/>
      <c r="BG98" s="85"/>
      <c r="BH98" s="85"/>
    </row>
    <row r="99" spans="1:79" ht="23.1" customHeight="1" x14ac:dyDescent="0.25">
      <c r="A99" s="86" t="s">
        <v>6</v>
      </c>
      <c r="B99" s="87"/>
      <c r="C99" s="87"/>
      <c r="D99" s="86" t="s">
        <v>121</v>
      </c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8"/>
      <c r="U99" s="41" t="s">
        <v>253</v>
      </c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 t="s">
        <v>258</v>
      </c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</row>
    <row r="100" spans="1:79" ht="54" customHeight="1" x14ac:dyDescent="0.25">
      <c r="A100" s="89"/>
      <c r="B100" s="90"/>
      <c r="C100" s="90"/>
      <c r="D100" s="89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1"/>
      <c r="U100" s="81" t="s">
        <v>4</v>
      </c>
      <c r="V100" s="82"/>
      <c r="W100" s="82"/>
      <c r="X100" s="82"/>
      <c r="Y100" s="83"/>
      <c r="Z100" s="81" t="s">
        <v>3</v>
      </c>
      <c r="AA100" s="82"/>
      <c r="AB100" s="82"/>
      <c r="AC100" s="82"/>
      <c r="AD100" s="83"/>
      <c r="AE100" s="105" t="s">
        <v>116</v>
      </c>
      <c r="AF100" s="106"/>
      <c r="AG100" s="106"/>
      <c r="AH100" s="106"/>
      <c r="AI100" s="107"/>
      <c r="AJ100" s="81" t="s">
        <v>5</v>
      </c>
      <c r="AK100" s="82"/>
      <c r="AL100" s="82"/>
      <c r="AM100" s="82"/>
      <c r="AN100" s="83"/>
      <c r="AO100" s="81" t="s">
        <v>4</v>
      </c>
      <c r="AP100" s="82"/>
      <c r="AQ100" s="82"/>
      <c r="AR100" s="82"/>
      <c r="AS100" s="83"/>
      <c r="AT100" s="81" t="s">
        <v>3</v>
      </c>
      <c r="AU100" s="82"/>
      <c r="AV100" s="82"/>
      <c r="AW100" s="82"/>
      <c r="AX100" s="83"/>
      <c r="AY100" s="105" t="s">
        <v>116</v>
      </c>
      <c r="AZ100" s="106"/>
      <c r="BA100" s="106"/>
      <c r="BB100" s="106"/>
      <c r="BC100" s="107"/>
      <c r="BD100" s="41" t="s">
        <v>96</v>
      </c>
      <c r="BE100" s="41"/>
      <c r="BF100" s="41"/>
      <c r="BG100" s="41"/>
      <c r="BH100" s="41"/>
    </row>
    <row r="101" spans="1:79" ht="15" customHeight="1" x14ac:dyDescent="0.25">
      <c r="A101" s="81" t="s">
        <v>169</v>
      </c>
      <c r="B101" s="82"/>
      <c r="C101" s="82"/>
      <c r="D101" s="81">
        <v>2</v>
      </c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3"/>
      <c r="U101" s="81">
        <v>3</v>
      </c>
      <c r="V101" s="82"/>
      <c r="W101" s="82"/>
      <c r="X101" s="82"/>
      <c r="Y101" s="83"/>
      <c r="Z101" s="81">
        <v>4</v>
      </c>
      <c r="AA101" s="82"/>
      <c r="AB101" s="82"/>
      <c r="AC101" s="82"/>
      <c r="AD101" s="83"/>
      <c r="AE101" s="81">
        <v>5</v>
      </c>
      <c r="AF101" s="82"/>
      <c r="AG101" s="82"/>
      <c r="AH101" s="82"/>
      <c r="AI101" s="83"/>
      <c r="AJ101" s="81">
        <v>6</v>
      </c>
      <c r="AK101" s="82"/>
      <c r="AL101" s="82"/>
      <c r="AM101" s="82"/>
      <c r="AN101" s="83"/>
      <c r="AO101" s="81">
        <v>7</v>
      </c>
      <c r="AP101" s="82"/>
      <c r="AQ101" s="82"/>
      <c r="AR101" s="82"/>
      <c r="AS101" s="83"/>
      <c r="AT101" s="81">
        <v>8</v>
      </c>
      <c r="AU101" s="82"/>
      <c r="AV101" s="82"/>
      <c r="AW101" s="82"/>
      <c r="AX101" s="83"/>
      <c r="AY101" s="81">
        <v>9</v>
      </c>
      <c r="AZ101" s="82"/>
      <c r="BA101" s="82"/>
      <c r="BB101" s="82"/>
      <c r="BC101" s="83"/>
      <c r="BD101" s="81">
        <v>10</v>
      </c>
      <c r="BE101" s="82"/>
      <c r="BF101" s="82"/>
      <c r="BG101" s="82"/>
      <c r="BH101" s="83"/>
    </row>
    <row r="102" spans="1:79" s="1" customFormat="1" ht="12.75" hidden="1" customHeight="1" x14ac:dyDescent="0.25">
      <c r="A102" s="96" t="s">
        <v>69</v>
      </c>
      <c r="B102" s="97"/>
      <c r="C102" s="97"/>
      <c r="D102" s="96" t="s">
        <v>57</v>
      </c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8"/>
      <c r="U102" s="96" t="s">
        <v>60</v>
      </c>
      <c r="V102" s="97"/>
      <c r="W102" s="97"/>
      <c r="X102" s="97"/>
      <c r="Y102" s="98"/>
      <c r="Z102" s="96" t="s">
        <v>61</v>
      </c>
      <c r="AA102" s="97"/>
      <c r="AB102" s="97"/>
      <c r="AC102" s="97"/>
      <c r="AD102" s="98"/>
      <c r="AE102" s="96" t="s">
        <v>94</v>
      </c>
      <c r="AF102" s="97"/>
      <c r="AG102" s="97"/>
      <c r="AH102" s="97"/>
      <c r="AI102" s="98"/>
      <c r="AJ102" s="102" t="s">
        <v>171</v>
      </c>
      <c r="AK102" s="103"/>
      <c r="AL102" s="103"/>
      <c r="AM102" s="103"/>
      <c r="AN102" s="104"/>
      <c r="AO102" s="96" t="s">
        <v>62</v>
      </c>
      <c r="AP102" s="97"/>
      <c r="AQ102" s="97"/>
      <c r="AR102" s="97"/>
      <c r="AS102" s="98"/>
      <c r="AT102" s="96" t="s">
        <v>63</v>
      </c>
      <c r="AU102" s="97"/>
      <c r="AV102" s="97"/>
      <c r="AW102" s="97"/>
      <c r="AX102" s="98"/>
      <c r="AY102" s="96" t="s">
        <v>95</v>
      </c>
      <c r="AZ102" s="97"/>
      <c r="BA102" s="97"/>
      <c r="BB102" s="97"/>
      <c r="BC102" s="98"/>
      <c r="BD102" s="92" t="s">
        <v>171</v>
      </c>
      <c r="BE102" s="92"/>
      <c r="BF102" s="92"/>
      <c r="BG102" s="92"/>
      <c r="BH102" s="92"/>
      <c r="CA102" s="1" t="s">
        <v>35</v>
      </c>
    </row>
    <row r="103" spans="1:79" s="25" customFormat="1" ht="39.6" customHeight="1" x14ac:dyDescent="0.25">
      <c r="A103" s="34">
        <v>1</v>
      </c>
      <c r="B103" s="35"/>
      <c r="C103" s="35"/>
      <c r="D103" s="36" t="s">
        <v>177</v>
      </c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8"/>
      <c r="U103" s="53">
        <v>30000</v>
      </c>
      <c r="V103" s="54"/>
      <c r="W103" s="54"/>
      <c r="X103" s="54"/>
      <c r="Y103" s="55"/>
      <c r="Z103" s="53">
        <v>0</v>
      </c>
      <c r="AA103" s="54"/>
      <c r="AB103" s="54"/>
      <c r="AC103" s="54"/>
      <c r="AD103" s="55"/>
      <c r="AE103" s="49">
        <v>0</v>
      </c>
      <c r="AF103" s="49"/>
      <c r="AG103" s="49"/>
      <c r="AH103" s="49"/>
      <c r="AI103" s="49"/>
      <c r="AJ103" s="48">
        <f>IF(ISNUMBER(U103),U103,0)+IF(ISNUMBER(Z103),Z103,0)</f>
        <v>30000</v>
      </c>
      <c r="AK103" s="48"/>
      <c r="AL103" s="48"/>
      <c r="AM103" s="48"/>
      <c r="AN103" s="48"/>
      <c r="AO103" s="49">
        <v>30000</v>
      </c>
      <c r="AP103" s="49"/>
      <c r="AQ103" s="49"/>
      <c r="AR103" s="49"/>
      <c r="AS103" s="49"/>
      <c r="AT103" s="48">
        <v>0</v>
      </c>
      <c r="AU103" s="48"/>
      <c r="AV103" s="48"/>
      <c r="AW103" s="48"/>
      <c r="AX103" s="48"/>
      <c r="AY103" s="49">
        <v>0</v>
      </c>
      <c r="AZ103" s="49"/>
      <c r="BA103" s="49"/>
      <c r="BB103" s="49"/>
      <c r="BC103" s="49"/>
      <c r="BD103" s="48">
        <f>IF(ISNUMBER(AO103),AO103,0)+IF(ISNUMBER(AT103),AT103,0)</f>
        <v>30000</v>
      </c>
      <c r="BE103" s="48"/>
      <c r="BF103" s="48"/>
      <c r="BG103" s="48"/>
      <c r="BH103" s="48"/>
      <c r="CA103" s="25" t="s">
        <v>36</v>
      </c>
    </row>
    <row r="104" spans="1:79" s="25" customFormat="1" ht="26.4" customHeight="1" x14ac:dyDescent="0.25">
      <c r="A104" s="34">
        <v>2</v>
      </c>
      <c r="B104" s="35"/>
      <c r="C104" s="35"/>
      <c r="D104" s="36" t="s">
        <v>178</v>
      </c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8"/>
      <c r="U104" s="53">
        <v>0</v>
      </c>
      <c r="V104" s="54"/>
      <c r="W104" s="54"/>
      <c r="X104" s="54"/>
      <c r="Y104" s="55"/>
      <c r="Z104" s="53">
        <v>0</v>
      </c>
      <c r="AA104" s="54"/>
      <c r="AB104" s="54"/>
      <c r="AC104" s="54"/>
      <c r="AD104" s="55"/>
      <c r="AE104" s="49">
        <v>0</v>
      </c>
      <c r="AF104" s="49"/>
      <c r="AG104" s="49"/>
      <c r="AH104" s="49"/>
      <c r="AI104" s="49"/>
      <c r="AJ104" s="48">
        <f>IF(ISNUMBER(U104),U104,0)+IF(ISNUMBER(Z104),Z104,0)</f>
        <v>0</v>
      </c>
      <c r="AK104" s="48"/>
      <c r="AL104" s="48"/>
      <c r="AM104" s="48"/>
      <c r="AN104" s="48"/>
      <c r="AO104" s="49">
        <v>0</v>
      </c>
      <c r="AP104" s="49"/>
      <c r="AQ104" s="49"/>
      <c r="AR104" s="49"/>
      <c r="AS104" s="49"/>
      <c r="AT104" s="48">
        <v>0</v>
      </c>
      <c r="AU104" s="48"/>
      <c r="AV104" s="48"/>
      <c r="AW104" s="48"/>
      <c r="AX104" s="48"/>
      <c r="AY104" s="49">
        <v>0</v>
      </c>
      <c r="AZ104" s="49"/>
      <c r="BA104" s="49"/>
      <c r="BB104" s="49"/>
      <c r="BC104" s="49"/>
      <c r="BD104" s="48">
        <f>IF(ISNUMBER(AO104),AO104,0)+IF(ISNUMBER(AT104),AT104,0)</f>
        <v>0</v>
      </c>
      <c r="BE104" s="48"/>
      <c r="BF104" s="48"/>
      <c r="BG104" s="48"/>
      <c r="BH104" s="48"/>
    </row>
    <row r="105" spans="1:79" s="25" customFormat="1" ht="39.6" customHeight="1" x14ac:dyDescent="0.25">
      <c r="A105" s="34">
        <v>3</v>
      </c>
      <c r="B105" s="35"/>
      <c r="C105" s="35"/>
      <c r="D105" s="36" t="s">
        <v>179</v>
      </c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8"/>
      <c r="U105" s="53">
        <v>0</v>
      </c>
      <c r="V105" s="54"/>
      <c r="W105" s="54"/>
      <c r="X105" s="54"/>
      <c r="Y105" s="55"/>
      <c r="Z105" s="53">
        <v>0</v>
      </c>
      <c r="AA105" s="54"/>
      <c r="AB105" s="54"/>
      <c r="AC105" s="54"/>
      <c r="AD105" s="55"/>
      <c r="AE105" s="49">
        <v>0</v>
      </c>
      <c r="AF105" s="49"/>
      <c r="AG105" s="49"/>
      <c r="AH105" s="49"/>
      <c r="AI105" s="49"/>
      <c r="AJ105" s="48">
        <f>IF(ISNUMBER(U105),U105,0)+IF(ISNUMBER(Z105),Z105,0)</f>
        <v>0</v>
      </c>
      <c r="AK105" s="48"/>
      <c r="AL105" s="48"/>
      <c r="AM105" s="48"/>
      <c r="AN105" s="48"/>
      <c r="AO105" s="49">
        <v>0</v>
      </c>
      <c r="AP105" s="49"/>
      <c r="AQ105" s="49"/>
      <c r="AR105" s="49"/>
      <c r="AS105" s="49"/>
      <c r="AT105" s="48">
        <v>0</v>
      </c>
      <c r="AU105" s="48"/>
      <c r="AV105" s="48"/>
      <c r="AW105" s="48"/>
      <c r="AX105" s="48"/>
      <c r="AY105" s="49">
        <v>0</v>
      </c>
      <c r="AZ105" s="49"/>
      <c r="BA105" s="49"/>
      <c r="BB105" s="49"/>
      <c r="BC105" s="49"/>
      <c r="BD105" s="48">
        <f>IF(ISNUMBER(AO105),AO105,0)+IF(ISNUMBER(AT105),AT105,0)</f>
        <v>0</v>
      </c>
      <c r="BE105" s="48"/>
      <c r="BF105" s="48"/>
      <c r="BG105" s="48"/>
      <c r="BH105" s="48"/>
    </row>
    <row r="106" spans="1:79" s="25" customFormat="1" ht="26.4" customHeight="1" x14ac:dyDescent="0.25">
      <c r="A106" s="34">
        <v>4</v>
      </c>
      <c r="B106" s="35"/>
      <c r="C106" s="35"/>
      <c r="D106" s="36" t="s">
        <v>180</v>
      </c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8"/>
      <c r="U106" s="53">
        <v>30000</v>
      </c>
      <c r="V106" s="54"/>
      <c r="W106" s="54"/>
      <c r="X106" s="54"/>
      <c r="Y106" s="55"/>
      <c r="Z106" s="53">
        <v>0</v>
      </c>
      <c r="AA106" s="54"/>
      <c r="AB106" s="54"/>
      <c r="AC106" s="54"/>
      <c r="AD106" s="55"/>
      <c r="AE106" s="49">
        <v>0</v>
      </c>
      <c r="AF106" s="49"/>
      <c r="AG106" s="49"/>
      <c r="AH106" s="49"/>
      <c r="AI106" s="49"/>
      <c r="AJ106" s="48">
        <f>IF(ISNUMBER(U106),U106,0)+IF(ISNUMBER(Z106),Z106,0)</f>
        <v>30000</v>
      </c>
      <c r="AK106" s="48"/>
      <c r="AL106" s="48"/>
      <c r="AM106" s="48"/>
      <c r="AN106" s="48"/>
      <c r="AO106" s="49">
        <v>30000</v>
      </c>
      <c r="AP106" s="49"/>
      <c r="AQ106" s="49"/>
      <c r="AR106" s="49"/>
      <c r="AS106" s="49"/>
      <c r="AT106" s="48">
        <v>0</v>
      </c>
      <c r="AU106" s="48"/>
      <c r="AV106" s="48"/>
      <c r="AW106" s="48"/>
      <c r="AX106" s="48"/>
      <c r="AY106" s="49">
        <v>0</v>
      </c>
      <c r="AZ106" s="49"/>
      <c r="BA106" s="49"/>
      <c r="BB106" s="49"/>
      <c r="BC106" s="49"/>
      <c r="BD106" s="48">
        <f>IF(ISNUMBER(AO106),AO106,0)+IF(ISNUMBER(AT106),AT106,0)</f>
        <v>30000</v>
      </c>
      <c r="BE106" s="48"/>
      <c r="BF106" s="48"/>
      <c r="BG106" s="48"/>
      <c r="BH106" s="48"/>
    </row>
    <row r="107" spans="1:79" s="6" customFormat="1" ht="12.75" customHeight="1" x14ac:dyDescent="0.25">
      <c r="A107" s="43"/>
      <c r="B107" s="44"/>
      <c r="C107" s="44"/>
      <c r="D107" s="29" t="s">
        <v>147</v>
      </c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1"/>
      <c r="U107" s="50">
        <v>60000</v>
      </c>
      <c r="V107" s="51"/>
      <c r="W107" s="51"/>
      <c r="X107" s="51"/>
      <c r="Y107" s="52"/>
      <c r="Z107" s="50">
        <v>0</v>
      </c>
      <c r="AA107" s="51"/>
      <c r="AB107" s="51"/>
      <c r="AC107" s="51"/>
      <c r="AD107" s="52"/>
      <c r="AE107" s="47">
        <v>0</v>
      </c>
      <c r="AF107" s="47"/>
      <c r="AG107" s="47"/>
      <c r="AH107" s="47"/>
      <c r="AI107" s="47"/>
      <c r="AJ107" s="28">
        <f>IF(ISNUMBER(U107),U107,0)+IF(ISNUMBER(Z107),Z107,0)</f>
        <v>60000</v>
      </c>
      <c r="AK107" s="28"/>
      <c r="AL107" s="28"/>
      <c r="AM107" s="28"/>
      <c r="AN107" s="28"/>
      <c r="AO107" s="47">
        <v>60000</v>
      </c>
      <c r="AP107" s="47"/>
      <c r="AQ107" s="47"/>
      <c r="AR107" s="47"/>
      <c r="AS107" s="47"/>
      <c r="AT107" s="28">
        <v>0</v>
      </c>
      <c r="AU107" s="28"/>
      <c r="AV107" s="28"/>
      <c r="AW107" s="28"/>
      <c r="AX107" s="28"/>
      <c r="AY107" s="47">
        <v>0</v>
      </c>
      <c r="AZ107" s="47"/>
      <c r="BA107" s="47"/>
      <c r="BB107" s="47"/>
      <c r="BC107" s="47"/>
      <c r="BD107" s="28">
        <f>IF(ISNUMBER(AO107),AO107,0)+IF(ISNUMBER(AT107),AT107,0)</f>
        <v>60000</v>
      </c>
      <c r="BE107" s="28"/>
      <c r="BF107" s="28"/>
      <c r="BG107" s="28"/>
      <c r="BH107" s="28"/>
    </row>
    <row r="108" spans="1:79" s="5" customFormat="1" ht="12.75" customHeight="1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</row>
    <row r="109" spans="1:79" hidden="1" x14ac:dyDescent="0.25"/>
    <row r="110" spans="1:79" ht="14.25" customHeight="1" x14ac:dyDescent="0.25">
      <c r="A110" s="68" t="s">
        <v>152</v>
      </c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  <c r="AP110" s="68"/>
      <c r="AQ110" s="68"/>
      <c r="AR110" s="68"/>
      <c r="AS110" s="68"/>
      <c r="AT110" s="68"/>
      <c r="AU110" s="68"/>
      <c r="AV110" s="68"/>
      <c r="AW110" s="68"/>
      <c r="AX110" s="68"/>
      <c r="AY110" s="68"/>
      <c r="AZ110" s="68"/>
      <c r="BA110" s="68"/>
      <c r="BB110" s="68"/>
      <c r="BC110" s="68"/>
      <c r="BD110" s="68"/>
      <c r="BE110" s="68"/>
      <c r="BF110" s="68"/>
      <c r="BG110" s="68"/>
      <c r="BH110" s="68"/>
      <c r="BI110" s="68"/>
      <c r="BJ110" s="68"/>
      <c r="BK110" s="68"/>
      <c r="BL110" s="68"/>
    </row>
    <row r="111" spans="1:79" ht="14.25" customHeight="1" x14ac:dyDescent="0.25">
      <c r="A111" s="68" t="s">
        <v>246</v>
      </c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  <c r="AP111" s="68"/>
      <c r="AQ111" s="68"/>
      <c r="AR111" s="68"/>
      <c r="AS111" s="68"/>
      <c r="AT111" s="68"/>
      <c r="AU111" s="68"/>
      <c r="AV111" s="68"/>
      <c r="AW111" s="68"/>
      <c r="AX111" s="68"/>
      <c r="AY111" s="68"/>
      <c r="AZ111" s="68"/>
      <c r="BA111" s="68"/>
      <c r="BB111" s="68"/>
      <c r="BC111" s="68"/>
      <c r="BD111" s="68"/>
      <c r="BE111" s="68"/>
      <c r="BF111" s="68"/>
      <c r="BG111" s="68"/>
      <c r="BH111" s="68"/>
      <c r="BI111" s="68"/>
      <c r="BJ111" s="68"/>
      <c r="BK111" s="68"/>
      <c r="BL111" s="68"/>
    </row>
    <row r="112" spans="1:79" ht="23.1" customHeight="1" x14ac:dyDescent="0.25">
      <c r="A112" s="86" t="s">
        <v>6</v>
      </c>
      <c r="B112" s="87"/>
      <c r="C112" s="87"/>
      <c r="D112" s="41" t="s">
        <v>9</v>
      </c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 t="s">
        <v>8</v>
      </c>
      <c r="R112" s="41"/>
      <c r="S112" s="41"/>
      <c r="T112" s="41"/>
      <c r="U112" s="41"/>
      <c r="V112" s="41" t="s">
        <v>7</v>
      </c>
      <c r="W112" s="41"/>
      <c r="X112" s="41"/>
      <c r="Y112" s="41"/>
      <c r="Z112" s="41"/>
      <c r="AA112" s="41"/>
      <c r="AB112" s="41"/>
      <c r="AC112" s="41"/>
      <c r="AD112" s="41"/>
      <c r="AE112" s="41"/>
      <c r="AF112" s="81" t="s">
        <v>232</v>
      </c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3"/>
      <c r="AU112" s="81" t="s">
        <v>235</v>
      </c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  <c r="BH112" s="82"/>
      <c r="BI112" s="83"/>
      <c r="BJ112" s="81" t="s">
        <v>242</v>
      </c>
      <c r="BK112" s="82"/>
      <c r="BL112" s="82"/>
      <c r="BM112" s="82"/>
      <c r="BN112" s="82"/>
      <c r="BO112" s="82"/>
      <c r="BP112" s="82"/>
      <c r="BQ112" s="82"/>
      <c r="BR112" s="82"/>
      <c r="BS112" s="82"/>
      <c r="BT112" s="82"/>
      <c r="BU112" s="82"/>
      <c r="BV112" s="82"/>
      <c r="BW112" s="82"/>
      <c r="BX112" s="83"/>
    </row>
    <row r="113" spans="1:79" ht="32.25" customHeight="1" x14ac:dyDescent="0.25">
      <c r="A113" s="89"/>
      <c r="B113" s="90"/>
      <c r="C113" s="90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 t="s">
        <v>4</v>
      </c>
      <c r="AG113" s="41"/>
      <c r="AH113" s="41"/>
      <c r="AI113" s="41"/>
      <c r="AJ113" s="41"/>
      <c r="AK113" s="41" t="s">
        <v>3</v>
      </c>
      <c r="AL113" s="41"/>
      <c r="AM113" s="41"/>
      <c r="AN113" s="41"/>
      <c r="AO113" s="41"/>
      <c r="AP113" s="41" t="s">
        <v>123</v>
      </c>
      <c r="AQ113" s="41"/>
      <c r="AR113" s="41"/>
      <c r="AS113" s="41"/>
      <c r="AT113" s="41"/>
      <c r="AU113" s="41" t="s">
        <v>4</v>
      </c>
      <c r="AV113" s="41"/>
      <c r="AW113" s="41"/>
      <c r="AX113" s="41"/>
      <c r="AY113" s="41"/>
      <c r="AZ113" s="41" t="s">
        <v>3</v>
      </c>
      <c r="BA113" s="41"/>
      <c r="BB113" s="41"/>
      <c r="BC113" s="41"/>
      <c r="BD113" s="41"/>
      <c r="BE113" s="41" t="s">
        <v>90</v>
      </c>
      <c r="BF113" s="41"/>
      <c r="BG113" s="41"/>
      <c r="BH113" s="41"/>
      <c r="BI113" s="41"/>
      <c r="BJ113" s="41" t="s">
        <v>4</v>
      </c>
      <c r="BK113" s="41"/>
      <c r="BL113" s="41"/>
      <c r="BM113" s="41"/>
      <c r="BN113" s="41"/>
      <c r="BO113" s="41" t="s">
        <v>3</v>
      </c>
      <c r="BP113" s="41"/>
      <c r="BQ113" s="41"/>
      <c r="BR113" s="41"/>
      <c r="BS113" s="41"/>
      <c r="BT113" s="41" t="s">
        <v>97</v>
      </c>
      <c r="BU113" s="41"/>
      <c r="BV113" s="41"/>
      <c r="BW113" s="41"/>
      <c r="BX113" s="41"/>
    </row>
    <row r="114" spans="1:79" ht="15" customHeight="1" x14ac:dyDescent="0.25">
      <c r="A114" s="81">
        <v>1</v>
      </c>
      <c r="B114" s="82"/>
      <c r="C114" s="82"/>
      <c r="D114" s="41">
        <v>2</v>
      </c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>
        <v>3</v>
      </c>
      <c r="R114" s="41"/>
      <c r="S114" s="41"/>
      <c r="T114" s="41"/>
      <c r="U114" s="41"/>
      <c r="V114" s="41">
        <v>4</v>
      </c>
      <c r="W114" s="41"/>
      <c r="X114" s="41"/>
      <c r="Y114" s="41"/>
      <c r="Z114" s="41"/>
      <c r="AA114" s="41"/>
      <c r="AB114" s="41"/>
      <c r="AC114" s="41"/>
      <c r="AD114" s="41"/>
      <c r="AE114" s="41"/>
      <c r="AF114" s="41">
        <v>5</v>
      </c>
      <c r="AG114" s="41"/>
      <c r="AH114" s="41"/>
      <c r="AI114" s="41"/>
      <c r="AJ114" s="41"/>
      <c r="AK114" s="41">
        <v>6</v>
      </c>
      <c r="AL114" s="41"/>
      <c r="AM114" s="41"/>
      <c r="AN114" s="41"/>
      <c r="AO114" s="41"/>
      <c r="AP114" s="41">
        <v>7</v>
      </c>
      <c r="AQ114" s="41"/>
      <c r="AR114" s="41"/>
      <c r="AS114" s="41"/>
      <c r="AT114" s="41"/>
      <c r="AU114" s="41">
        <v>8</v>
      </c>
      <c r="AV114" s="41"/>
      <c r="AW114" s="41"/>
      <c r="AX114" s="41"/>
      <c r="AY114" s="41"/>
      <c r="AZ114" s="41">
        <v>9</v>
      </c>
      <c r="BA114" s="41"/>
      <c r="BB114" s="41"/>
      <c r="BC114" s="41"/>
      <c r="BD114" s="41"/>
      <c r="BE114" s="41">
        <v>10</v>
      </c>
      <c r="BF114" s="41"/>
      <c r="BG114" s="41"/>
      <c r="BH114" s="41"/>
      <c r="BI114" s="41"/>
      <c r="BJ114" s="41">
        <v>11</v>
      </c>
      <c r="BK114" s="41"/>
      <c r="BL114" s="41"/>
      <c r="BM114" s="41"/>
      <c r="BN114" s="41"/>
      <c r="BO114" s="41">
        <v>12</v>
      </c>
      <c r="BP114" s="41"/>
      <c r="BQ114" s="41"/>
      <c r="BR114" s="41"/>
      <c r="BS114" s="41"/>
      <c r="BT114" s="41">
        <v>13</v>
      </c>
      <c r="BU114" s="41"/>
      <c r="BV114" s="41"/>
      <c r="BW114" s="41"/>
      <c r="BX114" s="41"/>
    </row>
    <row r="115" spans="1:79" ht="10.5" hidden="1" customHeight="1" x14ac:dyDescent="0.25">
      <c r="A115" s="96" t="s">
        <v>154</v>
      </c>
      <c r="B115" s="97"/>
      <c r="C115" s="97"/>
      <c r="D115" s="41" t="s">
        <v>57</v>
      </c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 t="s">
        <v>70</v>
      </c>
      <c r="R115" s="41"/>
      <c r="S115" s="41"/>
      <c r="T115" s="41"/>
      <c r="U115" s="41"/>
      <c r="V115" s="41" t="s">
        <v>71</v>
      </c>
      <c r="W115" s="41"/>
      <c r="X115" s="41"/>
      <c r="Y115" s="41"/>
      <c r="Z115" s="41"/>
      <c r="AA115" s="41"/>
      <c r="AB115" s="41"/>
      <c r="AC115" s="41"/>
      <c r="AD115" s="41"/>
      <c r="AE115" s="41"/>
      <c r="AF115" s="72" t="s">
        <v>111</v>
      </c>
      <c r="AG115" s="72"/>
      <c r="AH115" s="72"/>
      <c r="AI115" s="72"/>
      <c r="AJ115" s="72"/>
      <c r="AK115" s="70" t="s">
        <v>112</v>
      </c>
      <c r="AL115" s="70"/>
      <c r="AM115" s="70"/>
      <c r="AN115" s="70"/>
      <c r="AO115" s="70"/>
      <c r="AP115" s="92" t="s">
        <v>182</v>
      </c>
      <c r="AQ115" s="92"/>
      <c r="AR115" s="92"/>
      <c r="AS115" s="92"/>
      <c r="AT115" s="92"/>
      <c r="AU115" s="72" t="s">
        <v>113</v>
      </c>
      <c r="AV115" s="72"/>
      <c r="AW115" s="72"/>
      <c r="AX115" s="72"/>
      <c r="AY115" s="72"/>
      <c r="AZ115" s="70" t="s">
        <v>114</v>
      </c>
      <c r="BA115" s="70"/>
      <c r="BB115" s="70"/>
      <c r="BC115" s="70"/>
      <c r="BD115" s="70"/>
      <c r="BE115" s="92" t="s">
        <v>182</v>
      </c>
      <c r="BF115" s="92"/>
      <c r="BG115" s="92"/>
      <c r="BH115" s="92"/>
      <c r="BI115" s="92"/>
      <c r="BJ115" s="72" t="s">
        <v>105</v>
      </c>
      <c r="BK115" s="72"/>
      <c r="BL115" s="72"/>
      <c r="BM115" s="72"/>
      <c r="BN115" s="72"/>
      <c r="BO115" s="70" t="s">
        <v>106</v>
      </c>
      <c r="BP115" s="70"/>
      <c r="BQ115" s="70"/>
      <c r="BR115" s="70"/>
      <c r="BS115" s="70"/>
      <c r="BT115" s="92" t="s">
        <v>182</v>
      </c>
      <c r="BU115" s="92"/>
      <c r="BV115" s="92"/>
      <c r="BW115" s="92"/>
      <c r="BX115" s="92"/>
      <c r="CA115" t="s">
        <v>37</v>
      </c>
    </row>
    <row r="116" spans="1:79" s="6" customFormat="1" ht="15" customHeight="1" x14ac:dyDescent="0.25">
      <c r="A116" s="43">
        <v>0</v>
      </c>
      <c r="B116" s="44"/>
      <c r="C116" s="44"/>
      <c r="D116" s="46" t="s">
        <v>181</v>
      </c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CA116" s="6" t="s">
        <v>38</v>
      </c>
    </row>
    <row r="117" spans="1:79" s="25" customFormat="1" ht="27.6" customHeight="1" x14ac:dyDescent="0.25">
      <c r="A117" s="34">
        <v>0</v>
      </c>
      <c r="B117" s="35"/>
      <c r="C117" s="35"/>
      <c r="D117" s="40" t="s">
        <v>183</v>
      </c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8"/>
      <c r="Q117" s="41" t="s">
        <v>184</v>
      </c>
      <c r="R117" s="41"/>
      <c r="S117" s="41"/>
      <c r="T117" s="41"/>
      <c r="U117" s="41"/>
      <c r="V117" s="41" t="s">
        <v>185</v>
      </c>
      <c r="W117" s="41"/>
      <c r="X117" s="41"/>
      <c r="Y117" s="41"/>
      <c r="Z117" s="41"/>
      <c r="AA117" s="41"/>
      <c r="AB117" s="41"/>
      <c r="AC117" s="41"/>
      <c r="AD117" s="41"/>
      <c r="AE117" s="41"/>
      <c r="AF117" s="33">
        <v>0</v>
      </c>
      <c r="AG117" s="33"/>
      <c r="AH117" s="33"/>
      <c r="AI117" s="33"/>
      <c r="AJ117" s="33"/>
      <c r="AK117" s="33">
        <v>0</v>
      </c>
      <c r="AL117" s="33"/>
      <c r="AM117" s="33"/>
      <c r="AN117" s="33"/>
      <c r="AO117" s="33"/>
      <c r="AP117" s="33">
        <v>0</v>
      </c>
      <c r="AQ117" s="33"/>
      <c r="AR117" s="33"/>
      <c r="AS117" s="33"/>
      <c r="AT117" s="33"/>
      <c r="AU117" s="33">
        <v>60500</v>
      </c>
      <c r="AV117" s="33"/>
      <c r="AW117" s="33"/>
      <c r="AX117" s="33"/>
      <c r="AY117" s="33"/>
      <c r="AZ117" s="33">
        <v>64217</v>
      </c>
      <c r="BA117" s="33"/>
      <c r="BB117" s="33"/>
      <c r="BC117" s="33"/>
      <c r="BD117" s="33"/>
      <c r="BE117" s="33">
        <v>124717</v>
      </c>
      <c r="BF117" s="33"/>
      <c r="BG117" s="33"/>
      <c r="BH117" s="33"/>
      <c r="BI117" s="33"/>
      <c r="BJ117" s="33">
        <v>60000</v>
      </c>
      <c r="BK117" s="33"/>
      <c r="BL117" s="33"/>
      <c r="BM117" s="33"/>
      <c r="BN117" s="33"/>
      <c r="BO117" s="33">
        <v>0</v>
      </c>
      <c r="BP117" s="33"/>
      <c r="BQ117" s="33"/>
      <c r="BR117" s="33"/>
      <c r="BS117" s="33"/>
      <c r="BT117" s="33">
        <v>60000</v>
      </c>
      <c r="BU117" s="33"/>
      <c r="BV117" s="33"/>
      <c r="BW117" s="33"/>
      <c r="BX117" s="33"/>
    </row>
    <row r="118" spans="1:79" s="25" customFormat="1" ht="41.4" customHeight="1" x14ac:dyDescent="0.25">
      <c r="A118" s="34">
        <v>0</v>
      </c>
      <c r="B118" s="35"/>
      <c r="C118" s="35"/>
      <c r="D118" s="40" t="s">
        <v>186</v>
      </c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8"/>
      <c r="Q118" s="41" t="s">
        <v>184</v>
      </c>
      <c r="R118" s="41"/>
      <c r="S118" s="41"/>
      <c r="T118" s="41"/>
      <c r="U118" s="41"/>
      <c r="V118" s="41" t="s">
        <v>187</v>
      </c>
      <c r="W118" s="41"/>
      <c r="X118" s="41"/>
      <c r="Y118" s="41"/>
      <c r="Z118" s="41"/>
      <c r="AA118" s="41"/>
      <c r="AB118" s="41"/>
      <c r="AC118" s="41"/>
      <c r="AD118" s="41"/>
      <c r="AE118" s="41"/>
      <c r="AF118" s="33">
        <v>0</v>
      </c>
      <c r="AG118" s="33"/>
      <c r="AH118" s="33"/>
      <c r="AI118" s="33"/>
      <c r="AJ118" s="33"/>
      <c r="AK118" s="33">
        <v>0</v>
      </c>
      <c r="AL118" s="33"/>
      <c r="AM118" s="33"/>
      <c r="AN118" s="33"/>
      <c r="AO118" s="33"/>
      <c r="AP118" s="33">
        <v>0</v>
      </c>
      <c r="AQ118" s="33"/>
      <c r="AR118" s="33"/>
      <c r="AS118" s="33"/>
      <c r="AT118" s="33"/>
      <c r="AU118" s="33">
        <v>34500</v>
      </c>
      <c r="AV118" s="33"/>
      <c r="AW118" s="33"/>
      <c r="AX118" s="33"/>
      <c r="AY118" s="33"/>
      <c r="AZ118" s="33">
        <v>0</v>
      </c>
      <c r="BA118" s="33"/>
      <c r="BB118" s="33"/>
      <c r="BC118" s="33"/>
      <c r="BD118" s="33"/>
      <c r="BE118" s="33">
        <v>34500</v>
      </c>
      <c r="BF118" s="33"/>
      <c r="BG118" s="33"/>
      <c r="BH118" s="33"/>
      <c r="BI118" s="33"/>
      <c r="BJ118" s="33">
        <v>0</v>
      </c>
      <c r="BK118" s="33"/>
      <c r="BL118" s="33"/>
      <c r="BM118" s="33"/>
      <c r="BN118" s="33"/>
      <c r="BO118" s="33">
        <v>0</v>
      </c>
      <c r="BP118" s="33"/>
      <c r="BQ118" s="33"/>
      <c r="BR118" s="33"/>
      <c r="BS118" s="33"/>
      <c r="BT118" s="33">
        <v>0</v>
      </c>
      <c r="BU118" s="33"/>
      <c r="BV118" s="33"/>
      <c r="BW118" s="33"/>
      <c r="BX118" s="33"/>
    </row>
    <row r="119" spans="1:79" s="25" customFormat="1" ht="27.6" customHeight="1" x14ac:dyDescent="0.25">
      <c r="A119" s="34">
        <v>0</v>
      </c>
      <c r="B119" s="35"/>
      <c r="C119" s="35"/>
      <c r="D119" s="40" t="s">
        <v>188</v>
      </c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8"/>
      <c r="Q119" s="41" t="s">
        <v>184</v>
      </c>
      <c r="R119" s="41"/>
      <c r="S119" s="41"/>
      <c r="T119" s="41"/>
      <c r="U119" s="41"/>
      <c r="V119" s="41" t="s">
        <v>185</v>
      </c>
      <c r="W119" s="41"/>
      <c r="X119" s="41"/>
      <c r="Y119" s="41"/>
      <c r="Z119" s="41"/>
      <c r="AA119" s="41"/>
      <c r="AB119" s="41"/>
      <c r="AC119" s="41"/>
      <c r="AD119" s="41"/>
      <c r="AE119" s="41"/>
      <c r="AF119" s="33">
        <v>0</v>
      </c>
      <c r="AG119" s="33"/>
      <c r="AH119" s="33"/>
      <c r="AI119" s="33"/>
      <c r="AJ119" s="33"/>
      <c r="AK119" s="33">
        <v>0</v>
      </c>
      <c r="AL119" s="33"/>
      <c r="AM119" s="33"/>
      <c r="AN119" s="33"/>
      <c r="AO119" s="33"/>
      <c r="AP119" s="33">
        <v>0</v>
      </c>
      <c r="AQ119" s="33"/>
      <c r="AR119" s="33"/>
      <c r="AS119" s="33"/>
      <c r="AT119" s="33"/>
      <c r="AU119" s="33">
        <v>100000</v>
      </c>
      <c r="AV119" s="33"/>
      <c r="AW119" s="33"/>
      <c r="AX119" s="33"/>
      <c r="AY119" s="33"/>
      <c r="AZ119" s="33">
        <v>0</v>
      </c>
      <c r="BA119" s="33"/>
      <c r="BB119" s="33"/>
      <c r="BC119" s="33"/>
      <c r="BD119" s="33"/>
      <c r="BE119" s="33">
        <v>100000</v>
      </c>
      <c r="BF119" s="33"/>
      <c r="BG119" s="33"/>
      <c r="BH119" s="33"/>
      <c r="BI119" s="33"/>
      <c r="BJ119" s="33">
        <v>0</v>
      </c>
      <c r="BK119" s="33"/>
      <c r="BL119" s="33"/>
      <c r="BM119" s="33"/>
      <c r="BN119" s="33"/>
      <c r="BO119" s="33">
        <v>0</v>
      </c>
      <c r="BP119" s="33"/>
      <c r="BQ119" s="33"/>
      <c r="BR119" s="33"/>
      <c r="BS119" s="33"/>
      <c r="BT119" s="33">
        <v>0</v>
      </c>
      <c r="BU119" s="33"/>
      <c r="BV119" s="33"/>
      <c r="BW119" s="33"/>
      <c r="BX119" s="33"/>
    </row>
    <row r="120" spans="1:79" s="6" customFormat="1" ht="15" customHeight="1" x14ac:dyDescent="0.25">
      <c r="A120" s="43">
        <v>0</v>
      </c>
      <c r="B120" s="44"/>
      <c r="C120" s="44"/>
      <c r="D120" s="45" t="s">
        <v>189</v>
      </c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1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</row>
    <row r="121" spans="1:79" s="25" customFormat="1" ht="41.4" customHeight="1" x14ac:dyDescent="0.25">
      <c r="A121" s="34">
        <v>0</v>
      </c>
      <c r="B121" s="35"/>
      <c r="C121" s="35"/>
      <c r="D121" s="40" t="s">
        <v>190</v>
      </c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8"/>
      <c r="Q121" s="41" t="s">
        <v>191</v>
      </c>
      <c r="R121" s="41"/>
      <c r="S121" s="41"/>
      <c r="T121" s="41"/>
      <c r="U121" s="41"/>
      <c r="V121" s="41" t="s">
        <v>192</v>
      </c>
      <c r="W121" s="41"/>
      <c r="X121" s="41"/>
      <c r="Y121" s="41"/>
      <c r="Z121" s="41"/>
      <c r="AA121" s="41"/>
      <c r="AB121" s="41"/>
      <c r="AC121" s="41"/>
      <c r="AD121" s="41"/>
      <c r="AE121" s="41"/>
      <c r="AF121" s="33">
        <v>0</v>
      </c>
      <c r="AG121" s="33"/>
      <c r="AH121" s="33"/>
      <c r="AI121" s="33"/>
      <c r="AJ121" s="33"/>
      <c r="AK121" s="33">
        <v>0</v>
      </c>
      <c r="AL121" s="33"/>
      <c r="AM121" s="33"/>
      <c r="AN121" s="33"/>
      <c r="AO121" s="33"/>
      <c r="AP121" s="33">
        <v>0</v>
      </c>
      <c r="AQ121" s="33"/>
      <c r="AR121" s="33"/>
      <c r="AS121" s="33"/>
      <c r="AT121" s="33"/>
      <c r="AU121" s="33">
        <v>6</v>
      </c>
      <c r="AV121" s="33"/>
      <c r="AW121" s="33"/>
      <c r="AX121" s="33"/>
      <c r="AY121" s="33"/>
      <c r="AZ121" s="33">
        <v>6</v>
      </c>
      <c r="BA121" s="33"/>
      <c r="BB121" s="33"/>
      <c r="BC121" s="33"/>
      <c r="BD121" s="33"/>
      <c r="BE121" s="33">
        <v>6</v>
      </c>
      <c r="BF121" s="33"/>
      <c r="BG121" s="33"/>
      <c r="BH121" s="33"/>
      <c r="BI121" s="33"/>
      <c r="BJ121" s="33">
        <v>2</v>
      </c>
      <c r="BK121" s="33"/>
      <c r="BL121" s="33"/>
      <c r="BM121" s="33"/>
      <c r="BN121" s="33"/>
      <c r="BO121" s="33">
        <v>0</v>
      </c>
      <c r="BP121" s="33"/>
      <c r="BQ121" s="33"/>
      <c r="BR121" s="33"/>
      <c r="BS121" s="33"/>
      <c r="BT121" s="33">
        <v>2</v>
      </c>
      <c r="BU121" s="33"/>
      <c r="BV121" s="33"/>
      <c r="BW121" s="33"/>
      <c r="BX121" s="33"/>
    </row>
    <row r="122" spans="1:79" s="25" customFormat="1" ht="27.6" customHeight="1" x14ac:dyDescent="0.25">
      <c r="A122" s="34">
        <v>0</v>
      </c>
      <c r="B122" s="35"/>
      <c r="C122" s="35"/>
      <c r="D122" s="40" t="s">
        <v>193</v>
      </c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8"/>
      <c r="Q122" s="41" t="s">
        <v>194</v>
      </c>
      <c r="R122" s="41"/>
      <c r="S122" s="41"/>
      <c r="T122" s="41"/>
      <c r="U122" s="41"/>
      <c r="V122" s="40" t="s">
        <v>195</v>
      </c>
      <c r="W122" s="37"/>
      <c r="X122" s="37"/>
      <c r="Y122" s="37"/>
      <c r="Z122" s="37"/>
      <c r="AA122" s="37"/>
      <c r="AB122" s="37"/>
      <c r="AC122" s="37"/>
      <c r="AD122" s="37"/>
      <c r="AE122" s="38"/>
      <c r="AF122" s="33">
        <v>0</v>
      </c>
      <c r="AG122" s="33"/>
      <c r="AH122" s="33"/>
      <c r="AI122" s="33"/>
      <c r="AJ122" s="33"/>
      <c r="AK122" s="33">
        <v>0</v>
      </c>
      <c r="AL122" s="33"/>
      <c r="AM122" s="33"/>
      <c r="AN122" s="33"/>
      <c r="AO122" s="33"/>
      <c r="AP122" s="33">
        <v>0</v>
      </c>
      <c r="AQ122" s="33"/>
      <c r="AR122" s="33"/>
      <c r="AS122" s="33"/>
      <c r="AT122" s="33"/>
      <c r="AU122" s="33">
        <v>0</v>
      </c>
      <c r="AV122" s="33"/>
      <c r="AW122" s="33"/>
      <c r="AX122" s="33"/>
      <c r="AY122" s="33"/>
      <c r="AZ122" s="33">
        <v>0</v>
      </c>
      <c r="BA122" s="33"/>
      <c r="BB122" s="33"/>
      <c r="BC122" s="33"/>
      <c r="BD122" s="33"/>
      <c r="BE122" s="33">
        <v>0</v>
      </c>
      <c r="BF122" s="33"/>
      <c r="BG122" s="33"/>
      <c r="BH122" s="33"/>
      <c r="BI122" s="33"/>
      <c r="BJ122" s="33">
        <v>42</v>
      </c>
      <c r="BK122" s="33"/>
      <c r="BL122" s="33"/>
      <c r="BM122" s="33"/>
      <c r="BN122" s="33"/>
      <c r="BO122" s="33">
        <v>0</v>
      </c>
      <c r="BP122" s="33"/>
      <c r="BQ122" s="33"/>
      <c r="BR122" s="33"/>
      <c r="BS122" s="33"/>
      <c r="BT122" s="33">
        <v>42</v>
      </c>
      <c r="BU122" s="33"/>
      <c r="BV122" s="33"/>
      <c r="BW122" s="33"/>
      <c r="BX122" s="33"/>
    </row>
    <row r="123" spans="1:79" s="25" customFormat="1" ht="15" customHeight="1" x14ac:dyDescent="0.25">
      <c r="A123" s="34">
        <v>0</v>
      </c>
      <c r="B123" s="35"/>
      <c r="C123" s="35"/>
      <c r="D123" s="40" t="s">
        <v>196</v>
      </c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8"/>
      <c r="Q123" s="41" t="s">
        <v>191</v>
      </c>
      <c r="R123" s="41"/>
      <c r="S123" s="41"/>
      <c r="T123" s="41"/>
      <c r="U123" s="41"/>
      <c r="V123" s="40" t="s">
        <v>192</v>
      </c>
      <c r="W123" s="37"/>
      <c r="X123" s="37"/>
      <c r="Y123" s="37"/>
      <c r="Z123" s="37"/>
      <c r="AA123" s="37"/>
      <c r="AB123" s="37"/>
      <c r="AC123" s="37"/>
      <c r="AD123" s="37"/>
      <c r="AE123" s="38"/>
      <c r="AF123" s="33">
        <v>0</v>
      </c>
      <c r="AG123" s="33"/>
      <c r="AH123" s="33"/>
      <c r="AI123" s="33"/>
      <c r="AJ123" s="33"/>
      <c r="AK123" s="33">
        <v>0</v>
      </c>
      <c r="AL123" s="33"/>
      <c r="AM123" s="33"/>
      <c r="AN123" s="33"/>
      <c r="AO123" s="33"/>
      <c r="AP123" s="33">
        <v>0</v>
      </c>
      <c r="AQ123" s="33"/>
      <c r="AR123" s="33"/>
      <c r="AS123" s="33"/>
      <c r="AT123" s="33"/>
      <c r="AU123" s="33">
        <v>2</v>
      </c>
      <c r="AV123" s="33"/>
      <c r="AW123" s="33"/>
      <c r="AX123" s="33"/>
      <c r="AY123" s="33"/>
      <c r="AZ123" s="33">
        <v>0</v>
      </c>
      <c r="BA123" s="33"/>
      <c r="BB123" s="33"/>
      <c r="BC123" s="33"/>
      <c r="BD123" s="33"/>
      <c r="BE123" s="33">
        <v>2</v>
      </c>
      <c r="BF123" s="33"/>
      <c r="BG123" s="33"/>
      <c r="BH123" s="33"/>
      <c r="BI123" s="33"/>
      <c r="BJ123" s="33">
        <v>0</v>
      </c>
      <c r="BK123" s="33"/>
      <c r="BL123" s="33"/>
      <c r="BM123" s="33"/>
      <c r="BN123" s="33"/>
      <c r="BO123" s="33">
        <v>0</v>
      </c>
      <c r="BP123" s="33"/>
      <c r="BQ123" s="33"/>
      <c r="BR123" s="33"/>
      <c r="BS123" s="33"/>
      <c r="BT123" s="33">
        <v>0</v>
      </c>
      <c r="BU123" s="33"/>
      <c r="BV123" s="33"/>
      <c r="BW123" s="33"/>
      <c r="BX123" s="33"/>
    </row>
    <row r="124" spans="1:79" s="25" customFormat="1" ht="27.6" customHeight="1" x14ac:dyDescent="0.25">
      <c r="A124" s="34">
        <v>0</v>
      </c>
      <c r="B124" s="35"/>
      <c r="C124" s="35"/>
      <c r="D124" s="40" t="s">
        <v>197</v>
      </c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8"/>
      <c r="Q124" s="41" t="s">
        <v>184</v>
      </c>
      <c r="R124" s="41"/>
      <c r="S124" s="41"/>
      <c r="T124" s="41"/>
      <c r="U124" s="41"/>
      <c r="V124" s="40" t="s">
        <v>198</v>
      </c>
      <c r="W124" s="37"/>
      <c r="X124" s="37"/>
      <c r="Y124" s="37"/>
      <c r="Z124" s="37"/>
      <c r="AA124" s="37"/>
      <c r="AB124" s="37"/>
      <c r="AC124" s="37"/>
      <c r="AD124" s="37"/>
      <c r="AE124" s="38"/>
      <c r="AF124" s="33">
        <v>0</v>
      </c>
      <c r="AG124" s="33"/>
      <c r="AH124" s="33"/>
      <c r="AI124" s="33"/>
      <c r="AJ124" s="33"/>
      <c r="AK124" s="33">
        <v>0</v>
      </c>
      <c r="AL124" s="33"/>
      <c r="AM124" s="33"/>
      <c r="AN124" s="33"/>
      <c r="AO124" s="33"/>
      <c r="AP124" s="33">
        <v>0</v>
      </c>
      <c r="AQ124" s="33"/>
      <c r="AR124" s="33"/>
      <c r="AS124" s="33"/>
      <c r="AT124" s="33"/>
      <c r="AU124" s="33">
        <v>34500</v>
      </c>
      <c r="AV124" s="33"/>
      <c r="AW124" s="33"/>
      <c r="AX124" s="33"/>
      <c r="AY124" s="33"/>
      <c r="AZ124" s="33">
        <v>0</v>
      </c>
      <c r="BA124" s="33"/>
      <c r="BB124" s="33"/>
      <c r="BC124" s="33"/>
      <c r="BD124" s="33"/>
      <c r="BE124" s="33">
        <v>34500</v>
      </c>
      <c r="BF124" s="33"/>
      <c r="BG124" s="33"/>
      <c r="BH124" s="33"/>
      <c r="BI124" s="33"/>
      <c r="BJ124" s="33">
        <v>0</v>
      </c>
      <c r="BK124" s="33"/>
      <c r="BL124" s="33"/>
      <c r="BM124" s="33"/>
      <c r="BN124" s="33"/>
      <c r="BO124" s="33">
        <v>0</v>
      </c>
      <c r="BP124" s="33"/>
      <c r="BQ124" s="33"/>
      <c r="BR124" s="33"/>
      <c r="BS124" s="33"/>
      <c r="BT124" s="33">
        <v>0</v>
      </c>
      <c r="BU124" s="33"/>
      <c r="BV124" s="33"/>
      <c r="BW124" s="33"/>
      <c r="BX124" s="33"/>
    </row>
    <row r="125" spans="1:79" s="25" customFormat="1" ht="27.6" customHeight="1" x14ac:dyDescent="0.25">
      <c r="A125" s="34">
        <v>0</v>
      </c>
      <c r="B125" s="35"/>
      <c r="C125" s="35"/>
      <c r="D125" s="40" t="s">
        <v>199</v>
      </c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8"/>
      <c r="Q125" s="41" t="s">
        <v>184</v>
      </c>
      <c r="R125" s="41"/>
      <c r="S125" s="41"/>
      <c r="T125" s="41"/>
      <c r="U125" s="41"/>
      <c r="V125" s="40" t="s">
        <v>195</v>
      </c>
      <c r="W125" s="37"/>
      <c r="X125" s="37"/>
      <c r="Y125" s="37"/>
      <c r="Z125" s="37"/>
      <c r="AA125" s="37"/>
      <c r="AB125" s="37"/>
      <c r="AC125" s="37"/>
      <c r="AD125" s="37"/>
      <c r="AE125" s="38"/>
      <c r="AF125" s="33">
        <v>0</v>
      </c>
      <c r="AG125" s="33"/>
      <c r="AH125" s="33"/>
      <c r="AI125" s="33"/>
      <c r="AJ125" s="33"/>
      <c r="AK125" s="33">
        <v>0</v>
      </c>
      <c r="AL125" s="33"/>
      <c r="AM125" s="33"/>
      <c r="AN125" s="33"/>
      <c r="AO125" s="33"/>
      <c r="AP125" s="33">
        <v>0</v>
      </c>
      <c r="AQ125" s="33"/>
      <c r="AR125" s="33"/>
      <c r="AS125" s="33"/>
      <c r="AT125" s="33"/>
      <c r="AU125" s="33">
        <v>1</v>
      </c>
      <c r="AV125" s="33"/>
      <c r="AW125" s="33"/>
      <c r="AX125" s="33"/>
      <c r="AY125" s="33"/>
      <c r="AZ125" s="33">
        <v>0</v>
      </c>
      <c r="BA125" s="33"/>
      <c r="BB125" s="33"/>
      <c r="BC125" s="33"/>
      <c r="BD125" s="33"/>
      <c r="BE125" s="33">
        <v>1</v>
      </c>
      <c r="BF125" s="33"/>
      <c r="BG125" s="33"/>
      <c r="BH125" s="33"/>
      <c r="BI125" s="33"/>
      <c r="BJ125" s="33">
        <v>0</v>
      </c>
      <c r="BK125" s="33"/>
      <c r="BL125" s="33"/>
      <c r="BM125" s="33"/>
      <c r="BN125" s="33"/>
      <c r="BO125" s="33">
        <v>0</v>
      </c>
      <c r="BP125" s="33"/>
      <c r="BQ125" s="33"/>
      <c r="BR125" s="33"/>
      <c r="BS125" s="33"/>
      <c r="BT125" s="33">
        <v>0</v>
      </c>
      <c r="BU125" s="33"/>
      <c r="BV125" s="33"/>
      <c r="BW125" s="33"/>
      <c r="BX125" s="33"/>
    </row>
    <row r="126" spans="1:79" s="6" customFormat="1" ht="15" customHeight="1" x14ac:dyDescent="0.25">
      <c r="A126" s="43">
        <v>0</v>
      </c>
      <c r="B126" s="44"/>
      <c r="C126" s="44"/>
      <c r="D126" s="45" t="s">
        <v>200</v>
      </c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1"/>
      <c r="Q126" s="46"/>
      <c r="R126" s="46"/>
      <c r="S126" s="46"/>
      <c r="T126" s="46"/>
      <c r="U126" s="46"/>
      <c r="V126" s="45"/>
      <c r="W126" s="30"/>
      <c r="X126" s="30"/>
      <c r="Y126" s="30"/>
      <c r="Z126" s="30"/>
      <c r="AA126" s="30"/>
      <c r="AB126" s="30"/>
      <c r="AC126" s="30"/>
      <c r="AD126" s="30"/>
      <c r="AE126" s="31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</row>
    <row r="127" spans="1:79" s="25" customFormat="1" ht="41.4" customHeight="1" x14ac:dyDescent="0.25">
      <c r="A127" s="34">
        <v>0</v>
      </c>
      <c r="B127" s="35"/>
      <c r="C127" s="35"/>
      <c r="D127" s="40" t="s">
        <v>201</v>
      </c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8"/>
      <c r="Q127" s="41" t="s">
        <v>184</v>
      </c>
      <c r="R127" s="41"/>
      <c r="S127" s="41"/>
      <c r="T127" s="41"/>
      <c r="U127" s="41"/>
      <c r="V127" s="40" t="s">
        <v>192</v>
      </c>
      <c r="W127" s="37"/>
      <c r="X127" s="37"/>
      <c r="Y127" s="37"/>
      <c r="Z127" s="37"/>
      <c r="AA127" s="37"/>
      <c r="AB127" s="37"/>
      <c r="AC127" s="37"/>
      <c r="AD127" s="37"/>
      <c r="AE127" s="38"/>
      <c r="AF127" s="33">
        <v>0</v>
      </c>
      <c r="AG127" s="33"/>
      <c r="AH127" s="33"/>
      <c r="AI127" s="33"/>
      <c r="AJ127" s="33"/>
      <c r="AK127" s="33">
        <v>0</v>
      </c>
      <c r="AL127" s="33"/>
      <c r="AM127" s="33"/>
      <c r="AN127" s="33"/>
      <c r="AO127" s="33"/>
      <c r="AP127" s="33">
        <v>0</v>
      </c>
      <c r="AQ127" s="33"/>
      <c r="AR127" s="33"/>
      <c r="AS127" s="33"/>
      <c r="AT127" s="33"/>
      <c r="AU127" s="33">
        <v>10083</v>
      </c>
      <c r="AV127" s="33"/>
      <c r="AW127" s="33"/>
      <c r="AX127" s="33"/>
      <c r="AY127" s="33"/>
      <c r="AZ127" s="33">
        <v>10703</v>
      </c>
      <c r="BA127" s="33"/>
      <c r="BB127" s="33"/>
      <c r="BC127" s="33"/>
      <c r="BD127" s="33"/>
      <c r="BE127" s="33">
        <v>20786</v>
      </c>
      <c r="BF127" s="33"/>
      <c r="BG127" s="33"/>
      <c r="BH127" s="33"/>
      <c r="BI127" s="33"/>
      <c r="BJ127" s="33">
        <v>15000</v>
      </c>
      <c r="BK127" s="33"/>
      <c r="BL127" s="33"/>
      <c r="BM127" s="33"/>
      <c r="BN127" s="33"/>
      <c r="BO127" s="33">
        <v>0</v>
      </c>
      <c r="BP127" s="33"/>
      <c r="BQ127" s="33"/>
      <c r="BR127" s="33"/>
      <c r="BS127" s="33"/>
      <c r="BT127" s="33">
        <v>15000</v>
      </c>
      <c r="BU127" s="33"/>
      <c r="BV127" s="33"/>
      <c r="BW127" s="33"/>
      <c r="BX127" s="33"/>
    </row>
    <row r="128" spans="1:79" s="25" customFormat="1" ht="27.6" customHeight="1" x14ac:dyDescent="0.25">
      <c r="A128" s="34">
        <v>0</v>
      </c>
      <c r="B128" s="35"/>
      <c r="C128" s="35"/>
      <c r="D128" s="40" t="s">
        <v>202</v>
      </c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8"/>
      <c r="Q128" s="41" t="s">
        <v>203</v>
      </c>
      <c r="R128" s="41"/>
      <c r="S128" s="41"/>
      <c r="T128" s="41"/>
      <c r="U128" s="41"/>
      <c r="V128" s="40" t="s">
        <v>204</v>
      </c>
      <c r="W128" s="37"/>
      <c r="X128" s="37"/>
      <c r="Y128" s="37"/>
      <c r="Z128" s="37"/>
      <c r="AA128" s="37"/>
      <c r="AB128" s="37"/>
      <c r="AC128" s="37"/>
      <c r="AD128" s="37"/>
      <c r="AE128" s="38"/>
      <c r="AF128" s="33">
        <v>0</v>
      </c>
      <c r="AG128" s="33"/>
      <c r="AH128" s="33"/>
      <c r="AI128" s="33"/>
      <c r="AJ128" s="33"/>
      <c r="AK128" s="33">
        <v>0</v>
      </c>
      <c r="AL128" s="33"/>
      <c r="AM128" s="33"/>
      <c r="AN128" s="33"/>
      <c r="AO128" s="33"/>
      <c r="AP128" s="33">
        <v>0</v>
      </c>
      <c r="AQ128" s="33"/>
      <c r="AR128" s="33"/>
      <c r="AS128" s="33"/>
      <c r="AT128" s="33"/>
      <c r="AU128" s="33">
        <v>0</v>
      </c>
      <c r="AV128" s="33"/>
      <c r="AW128" s="33"/>
      <c r="AX128" s="33"/>
      <c r="AY128" s="33"/>
      <c r="AZ128" s="33">
        <v>0</v>
      </c>
      <c r="BA128" s="33"/>
      <c r="BB128" s="33"/>
      <c r="BC128" s="33"/>
      <c r="BD128" s="33"/>
      <c r="BE128" s="33">
        <v>0</v>
      </c>
      <c r="BF128" s="33"/>
      <c r="BG128" s="33"/>
      <c r="BH128" s="33"/>
      <c r="BI128" s="33"/>
      <c r="BJ128" s="33">
        <v>714</v>
      </c>
      <c r="BK128" s="33"/>
      <c r="BL128" s="33"/>
      <c r="BM128" s="33"/>
      <c r="BN128" s="33"/>
      <c r="BO128" s="33">
        <v>0</v>
      </c>
      <c r="BP128" s="33"/>
      <c r="BQ128" s="33"/>
      <c r="BR128" s="33"/>
      <c r="BS128" s="33"/>
      <c r="BT128" s="33">
        <v>714</v>
      </c>
      <c r="BU128" s="33"/>
      <c r="BV128" s="33"/>
      <c r="BW128" s="33"/>
      <c r="BX128" s="33"/>
    </row>
    <row r="129" spans="1:79" s="25" customFormat="1" ht="15" customHeight="1" x14ac:dyDescent="0.25">
      <c r="A129" s="34">
        <v>0</v>
      </c>
      <c r="B129" s="35"/>
      <c r="C129" s="35"/>
      <c r="D129" s="40" t="s">
        <v>205</v>
      </c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8"/>
      <c r="Q129" s="41" t="s">
        <v>184</v>
      </c>
      <c r="R129" s="41"/>
      <c r="S129" s="41"/>
      <c r="T129" s="41"/>
      <c r="U129" s="41"/>
      <c r="V129" s="40" t="s">
        <v>192</v>
      </c>
      <c r="W129" s="37"/>
      <c r="X129" s="37"/>
      <c r="Y129" s="37"/>
      <c r="Z129" s="37"/>
      <c r="AA129" s="37"/>
      <c r="AB129" s="37"/>
      <c r="AC129" s="37"/>
      <c r="AD129" s="37"/>
      <c r="AE129" s="38"/>
      <c r="AF129" s="33">
        <v>0</v>
      </c>
      <c r="AG129" s="33"/>
      <c r="AH129" s="33"/>
      <c r="AI129" s="33"/>
      <c r="AJ129" s="33"/>
      <c r="AK129" s="33">
        <v>0</v>
      </c>
      <c r="AL129" s="33"/>
      <c r="AM129" s="33"/>
      <c r="AN129" s="33"/>
      <c r="AO129" s="33"/>
      <c r="AP129" s="33">
        <v>0</v>
      </c>
      <c r="AQ129" s="33"/>
      <c r="AR129" s="33"/>
      <c r="AS129" s="33"/>
      <c r="AT129" s="33"/>
      <c r="AU129" s="33">
        <v>12750</v>
      </c>
      <c r="AV129" s="33"/>
      <c r="AW129" s="33"/>
      <c r="AX129" s="33"/>
      <c r="AY129" s="33"/>
      <c r="AZ129" s="33">
        <v>0</v>
      </c>
      <c r="BA129" s="33"/>
      <c r="BB129" s="33"/>
      <c r="BC129" s="33"/>
      <c r="BD129" s="33"/>
      <c r="BE129" s="33">
        <v>12750</v>
      </c>
      <c r="BF129" s="33"/>
      <c r="BG129" s="33"/>
      <c r="BH129" s="33"/>
      <c r="BI129" s="33"/>
      <c r="BJ129" s="33">
        <v>0</v>
      </c>
      <c r="BK129" s="33"/>
      <c r="BL129" s="33"/>
      <c r="BM129" s="33"/>
      <c r="BN129" s="33"/>
      <c r="BO129" s="33">
        <v>0</v>
      </c>
      <c r="BP129" s="33"/>
      <c r="BQ129" s="33"/>
      <c r="BR129" s="33"/>
      <c r="BS129" s="33"/>
      <c r="BT129" s="33">
        <v>0</v>
      </c>
      <c r="BU129" s="33"/>
      <c r="BV129" s="33"/>
      <c r="BW129" s="33"/>
      <c r="BX129" s="33"/>
    </row>
    <row r="130" spans="1:79" s="25" customFormat="1" ht="27.6" customHeight="1" x14ac:dyDescent="0.25">
      <c r="A130" s="34">
        <v>0</v>
      </c>
      <c r="B130" s="35"/>
      <c r="C130" s="35"/>
      <c r="D130" s="40" t="s">
        <v>206</v>
      </c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8"/>
      <c r="Q130" s="41" t="s">
        <v>184</v>
      </c>
      <c r="R130" s="41"/>
      <c r="S130" s="41"/>
      <c r="T130" s="41"/>
      <c r="U130" s="41"/>
      <c r="V130" s="40" t="s">
        <v>192</v>
      </c>
      <c r="W130" s="37"/>
      <c r="X130" s="37"/>
      <c r="Y130" s="37"/>
      <c r="Z130" s="37"/>
      <c r="AA130" s="37"/>
      <c r="AB130" s="37"/>
      <c r="AC130" s="37"/>
      <c r="AD130" s="37"/>
      <c r="AE130" s="38"/>
      <c r="AF130" s="33">
        <v>0</v>
      </c>
      <c r="AG130" s="33"/>
      <c r="AH130" s="33"/>
      <c r="AI130" s="33"/>
      <c r="AJ130" s="33"/>
      <c r="AK130" s="33">
        <v>0</v>
      </c>
      <c r="AL130" s="33"/>
      <c r="AM130" s="33"/>
      <c r="AN130" s="33"/>
      <c r="AO130" s="33"/>
      <c r="AP130" s="33">
        <v>0</v>
      </c>
      <c r="AQ130" s="33"/>
      <c r="AR130" s="33"/>
      <c r="AS130" s="33"/>
      <c r="AT130" s="33"/>
      <c r="AU130" s="33">
        <v>100000</v>
      </c>
      <c r="AV130" s="33"/>
      <c r="AW130" s="33"/>
      <c r="AX130" s="33"/>
      <c r="AY130" s="33"/>
      <c r="AZ130" s="33">
        <v>0</v>
      </c>
      <c r="BA130" s="33"/>
      <c r="BB130" s="33"/>
      <c r="BC130" s="33"/>
      <c r="BD130" s="33"/>
      <c r="BE130" s="33">
        <v>100000</v>
      </c>
      <c r="BF130" s="33"/>
      <c r="BG130" s="33"/>
      <c r="BH130" s="33"/>
      <c r="BI130" s="33"/>
      <c r="BJ130" s="33">
        <v>0</v>
      </c>
      <c r="BK130" s="33"/>
      <c r="BL130" s="33"/>
      <c r="BM130" s="33"/>
      <c r="BN130" s="33"/>
      <c r="BO130" s="33">
        <v>0</v>
      </c>
      <c r="BP130" s="33"/>
      <c r="BQ130" s="33"/>
      <c r="BR130" s="33"/>
      <c r="BS130" s="33"/>
      <c r="BT130" s="33">
        <v>0</v>
      </c>
      <c r="BU130" s="33"/>
      <c r="BV130" s="33"/>
      <c r="BW130" s="33"/>
      <c r="BX130" s="33"/>
    </row>
    <row r="131" spans="1:79" s="6" customFormat="1" ht="15" customHeight="1" x14ac:dyDescent="0.25">
      <c r="A131" s="43">
        <v>0</v>
      </c>
      <c r="B131" s="44"/>
      <c r="C131" s="44"/>
      <c r="D131" s="45" t="s">
        <v>207</v>
      </c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1"/>
      <c r="Q131" s="46"/>
      <c r="R131" s="46"/>
      <c r="S131" s="46"/>
      <c r="T131" s="46"/>
      <c r="U131" s="46"/>
      <c r="V131" s="45"/>
      <c r="W131" s="30"/>
      <c r="X131" s="30"/>
      <c r="Y131" s="30"/>
      <c r="Z131" s="30"/>
      <c r="AA131" s="30"/>
      <c r="AB131" s="30"/>
      <c r="AC131" s="30"/>
      <c r="AD131" s="30"/>
      <c r="AE131" s="31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</row>
    <row r="132" spans="1:79" s="25" customFormat="1" ht="27.6" customHeight="1" x14ac:dyDescent="0.25">
      <c r="A132" s="34">
        <v>0</v>
      </c>
      <c r="B132" s="35"/>
      <c r="C132" s="35"/>
      <c r="D132" s="40" t="s">
        <v>208</v>
      </c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8"/>
      <c r="Q132" s="41" t="s">
        <v>209</v>
      </c>
      <c r="R132" s="41"/>
      <c r="S132" s="41"/>
      <c r="T132" s="41"/>
      <c r="U132" s="41"/>
      <c r="V132" s="40" t="s">
        <v>204</v>
      </c>
      <c r="W132" s="37"/>
      <c r="X132" s="37"/>
      <c r="Y132" s="37"/>
      <c r="Z132" s="37"/>
      <c r="AA132" s="37"/>
      <c r="AB132" s="37"/>
      <c r="AC132" s="37"/>
      <c r="AD132" s="37"/>
      <c r="AE132" s="38"/>
      <c r="AF132" s="33">
        <v>0</v>
      </c>
      <c r="AG132" s="33"/>
      <c r="AH132" s="33"/>
      <c r="AI132" s="33"/>
      <c r="AJ132" s="33"/>
      <c r="AK132" s="33">
        <v>0</v>
      </c>
      <c r="AL132" s="33"/>
      <c r="AM132" s="33"/>
      <c r="AN132" s="33"/>
      <c r="AO132" s="33"/>
      <c r="AP132" s="33">
        <v>0</v>
      </c>
      <c r="AQ132" s="33"/>
      <c r="AR132" s="33"/>
      <c r="AS132" s="33"/>
      <c r="AT132" s="33"/>
      <c r="AU132" s="33">
        <v>100</v>
      </c>
      <c r="AV132" s="33"/>
      <c r="AW132" s="33"/>
      <c r="AX132" s="33"/>
      <c r="AY132" s="33"/>
      <c r="AZ132" s="33">
        <v>100</v>
      </c>
      <c r="BA132" s="33"/>
      <c r="BB132" s="33"/>
      <c r="BC132" s="33"/>
      <c r="BD132" s="33"/>
      <c r="BE132" s="33">
        <v>100</v>
      </c>
      <c r="BF132" s="33"/>
      <c r="BG132" s="33"/>
      <c r="BH132" s="33"/>
      <c r="BI132" s="33"/>
      <c r="BJ132" s="33">
        <v>100</v>
      </c>
      <c r="BK132" s="33"/>
      <c r="BL132" s="33"/>
      <c r="BM132" s="33"/>
      <c r="BN132" s="33"/>
      <c r="BO132" s="33">
        <v>0</v>
      </c>
      <c r="BP132" s="33"/>
      <c r="BQ132" s="33"/>
      <c r="BR132" s="33"/>
      <c r="BS132" s="33"/>
      <c r="BT132" s="33">
        <v>100</v>
      </c>
      <c r="BU132" s="33"/>
      <c r="BV132" s="33"/>
      <c r="BW132" s="33"/>
      <c r="BX132" s="33"/>
    </row>
    <row r="133" spans="1:79" s="25" customFormat="1" ht="27.6" customHeight="1" x14ac:dyDescent="0.25">
      <c r="A133" s="34">
        <v>0</v>
      </c>
      <c r="B133" s="35"/>
      <c r="C133" s="35"/>
      <c r="D133" s="40" t="s">
        <v>210</v>
      </c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8"/>
      <c r="Q133" s="41" t="s">
        <v>209</v>
      </c>
      <c r="R133" s="41"/>
      <c r="S133" s="41"/>
      <c r="T133" s="41"/>
      <c r="U133" s="41"/>
      <c r="V133" s="40" t="s">
        <v>204</v>
      </c>
      <c r="W133" s="37"/>
      <c r="X133" s="37"/>
      <c r="Y133" s="37"/>
      <c r="Z133" s="37"/>
      <c r="AA133" s="37"/>
      <c r="AB133" s="37"/>
      <c r="AC133" s="37"/>
      <c r="AD133" s="37"/>
      <c r="AE133" s="38"/>
      <c r="AF133" s="33">
        <v>0</v>
      </c>
      <c r="AG133" s="33"/>
      <c r="AH133" s="33"/>
      <c r="AI133" s="33"/>
      <c r="AJ133" s="33"/>
      <c r="AK133" s="33">
        <v>0</v>
      </c>
      <c r="AL133" s="33"/>
      <c r="AM133" s="33"/>
      <c r="AN133" s="33"/>
      <c r="AO133" s="33"/>
      <c r="AP133" s="33">
        <v>0</v>
      </c>
      <c r="AQ133" s="33"/>
      <c r="AR133" s="33"/>
      <c r="AS133" s="33"/>
      <c r="AT133" s="33"/>
      <c r="AU133" s="33">
        <v>0</v>
      </c>
      <c r="AV133" s="33"/>
      <c r="AW133" s="33"/>
      <c r="AX133" s="33"/>
      <c r="AY133" s="33"/>
      <c r="AZ133" s="33">
        <v>0</v>
      </c>
      <c r="BA133" s="33"/>
      <c r="BB133" s="33"/>
      <c r="BC133" s="33"/>
      <c r="BD133" s="33"/>
      <c r="BE133" s="33">
        <v>0</v>
      </c>
      <c r="BF133" s="33"/>
      <c r="BG133" s="33"/>
      <c r="BH133" s="33"/>
      <c r="BI133" s="33"/>
      <c r="BJ133" s="33">
        <v>100</v>
      </c>
      <c r="BK133" s="33"/>
      <c r="BL133" s="33"/>
      <c r="BM133" s="33"/>
      <c r="BN133" s="33"/>
      <c r="BO133" s="33">
        <v>0</v>
      </c>
      <c r="BP133" s="33"/>
      <c r="BQ133" s="33"/>
      <c r="BR133" s="33"/>
      <c r="BS133" s="33"/>
      <c r="BT133" s="33">
        <v>100</v>
      </c>
      <c r="BU133" s="33"/>
      <c r="BV133" s="33"/>
      <c r="BW133" s="33"/>
      <c r="BX133" s="33"/>
    </row>
    <row r="134" spans="1:79" s="25" customFormat="1" ht="15" customHeight="1" x14ac:dyDescent="0.25">
      <c r="A134" s="34">
        <v>0</v>
      </c>
      <c r="B134" s="35"/>
      <c r="C134" s="35"/>
      <c r="D134" s="40" t="s">
        <v>211</v>
      </c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8"/>
      <c r="Q134" s="41" t="s">
        <v>209</v>
      </c>
      <c r="R134" s="41"/>
      <c r="S134" s="41"/>
      <c r="T134" s="41"/>
      <c r="U134" s="41"/>
      <c r="V134" s="40" t="s">
        <v>204</v>
      </c>
      <c r="W134" s="37"/>
      <c r="X134" s="37"/>
      <c r="Y134" s="37"/>
      <c r="Z134" s="37"/>
      <c r="AA134" s="37"/>
      <c r="AB134" s="37"/>
      <c r="AC134" s="37"/>
      <c r="AD134" s="37"/>
      <c r="AE134" s="38"/>
      <c r="AF134" s="33">
        <v>0</v>
      </c>
      <c r="AG134" s="33"/>
      <c r="AH134" s="33"/>
      <c r="AI134" s="33"/>
      <c r="AJ134" s="33"/>
      <c r="AK134" s="33">
        <v>0</v>
      </c>
      <c r="AL134" s="33"/>
      <c r="AM134" s="33"/>
      <c r="AN134" s="33"/>
      <c r="AO134" s="33"/>
      <c r="AP134" s="33">
        <v>0</v>
      </c>
      <c r="AQ134" s="33"/>
      <c r="AR134" s="33"/>
      <c r="AS134" s="33"/>
      <c r="AT134" s="33"/>
      <c r="AU134" s="33">
        <v>100</v>
      </c>
      <c r="AV134" s="33"/>
      <c r="AW134" s="33"/>
      <c r="AX134" s="33"/>
      <c r="AY134" s="33"/>
      <c r="AZ134" s="33">
        <v>0</v>
      </c>
      <c r="BA134" s="33"/>
      <c r="BB134" s="33"/>
      <c r="BC134" s="33"/>
      <c r="BD134" s="33"/>
      <c r="BE134" s="33">
        <v>100</v>
      </c>
      <c r="BF134" s="33"/>
      <c r="BG134" s="33"/>
      <c r="BH134" s="33"/>
      <c r="BI134" s="33"/>
      <c r="BJ134" s="33">
        <v>0</v>
      </c>
      <c r="BK134" s="33"/>
      <c r="BL134" s="33"/>
      <c r="BM134" s="33"/>
      <c r="BN134" s="33"/>
      <c r="BO134" s="33">
        <v>0</v>
      </c>
      <c r="BP134" s="33"/>
      <c r="BQ134" s="33"/>
      <c r="BR134" s="33"/>
      <c r="BS134" s="33"/>
      <c r="BT134" s="33">
        <v>0</v>
      </c>
      <c r="BU134" s="33"/>
      <c r="BV134" s="33"/>
      <c r="BW134" s="33"/>
      <c r="BX134" s="33"/>
    </row>
    <row r="135" spans="1:79" s="25" customFormat="1" ht="27.6" customHeight="1" x14ac:dyDescent="0.25">
      <c r="A135" s="34">
        <v>0</v>
      </c>
      <c r="B135" s="35"/>
      <c r="C135" s="35"/>
      <c r="D135" s="40" t="s">
        <v>212</v>
      </c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8"/>
      <c r="Q135" s="41" t="s">
        <v>209</v>
      </c>
      <c r="R135" s="41"/>
      <c r="S135" s="41"/>
      <c r="T135" s="41"/>
      <c r="U135" s="41"/>
      <c r="V135" s="40" t="s">
        <v>213</v>
      </c>
      <c r="W135" s="37"/>
      <c r="X135" s="37"/>
      <c r="Y135" s="37"/>
      <c r="Z135" s="37"/>
      <c r="AA135" s="37"/>
      <c r="AB135" s="37"/>
      <c r="AC135" s="37"/>
      <c r="AD135" s="37"/>
      <c r="AE135" s="38"/>
      <c r="AF135" s="33">
        <v>0</v>
      </c>
      <c r="AG135" s="33"/>
      <c r="AH135" s="33"/>
      <c r="AI135" s="33"/>
      <c r="AJ135" s="33"/>
      <c r="AK135" s="33">
        <v>0</v>
      </c>
      <c r="AL135" s="33"/>
      <c r="AM135" s="33"/>
      <c r="AN135" s="33"/>
      <c r="AO135" s="33"/>
      <c r="AP135" s="33">
        <v>0</v>
      </c>
      <c r="AQ135" s="33"/>
      <c r="AR135" s="33"/>
      <c r="AS135" s="33"/>
      <c r="AT135" s="33"/>
      <c r="AU135" s="33">
        <v>100</v>
      </c>
      <c r="AV135" s="33"/>
      <c r="AW135" s="33"/>
      <c r="AX135" s="33"/>
      <c r="AY135" s="33"/>
      <c r="AZ135" s="33">
        <v>0</v>
      </c>
      <c r="BA135" s="33"/>
      <c r="BB135" s="33"/>
      <c r="BC135" s="33"/>
      <c r="BD135" s="33"/>
      <c r="BE135" s="33">
        <v>100</v>
      </c>
      <c r="BF135" s="33"/>
      <c r="BG135" s="33"/>
      <c r="BH135" s="33"/>
      <c r="BI135" s="33"/>
      <c r="BJ135" s="33">
        <v>0</v>
      </c>
      <c r="BK135" s="33"/>
      <c r="BL135" s="33"/>
      <c r="BM135" s="33"/>
      <c r="BN135" s="33"/>
      <c r="BO135" s="33">
        <v>0</v>
      </c>
      <c r="BP135" s="33"/>
      <c r="BQ135" s="33"/>
      <c r="BR135" s="33"/>
      <c r="BS135" s="33"/>
      <c r="BT135" s="33">
        <v>0</v>
      </c>
      <c r="BU135" s="33"/>
      <c r="BV135" s="33"/>
      <c r="BW135" s="33"/>
      <c r="BX135" s="33"/>
    </row>
    <row r="136" spans="1:79" s="25" customFormat="1" ht="15" customHeight="1" x14ac:dyDescent="0.25">
      <c r="A136" s="34">
        <v>0</v>
      </c>
      <c r="B136" s="35"/>
      <c r="C136" s="35"/>
      <c r="D136" s="40" t="s">
        <v>214</v>
      </c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8"/>
      <c r="Q136" s="41" t="s">
        <v>209</v>
      </c>
      <c r="R136" s="41"/>
      <c r="S136" s="41"/>
      <c r="T136" s="41"/>
      <c r="U136" s="41"/>
      <c r="V136" s="40" t="s">
        <v>213</v>
      </c>
      <c r="W136" s="37"/>
      <c r="X136" s="37"/>
      <c r="Y136" s="37"/>
      <c r="Z136" s="37"/>
      <c r="AA136" s="37"/>
      <c r="AB136" s="37"/>
      <c r="AC136" s="37"/>
      <c r="AD136" s="37"/>
      <c r="AE136" s="38"/>
      <c r="AF136" s="33">
        <v>0</v>
      </c>
      <c r="AG136" s="33"/>
      <c r="AH136" s="33"/>
      <c r="AI136" s="33"/>
      <c r="AJ136" s="33"/>
      <c r="AK136" s="33">
        <v>0</v>
      </c>
      <c r="AL136" s="33"/>
      <c r="AM136" s="33"/>
      <c r="AN136" s="33"/>
      <c r="AO136" s="33"/>
      <c r="AP136" s="33">
        <v>0</v>
      </c>
      <c r="AQ136" s="33"/>
      <c r="AR136" s="33"/>
      <c r="AS136" s="33"/>
      <c r="AT136" s="33"/>
      <c r="AU136" s="33">
        <v>100</v>
      </c>
      <c r="AV136" s="33"/>
      <c r="AW136" s="33"/>
      <c r="AX136" s="33"/>
      <c r="AY136" s="33"/>
      <c r="AZ136" s="33">
        <v>0</v>
      </c>
      <c r="BA136" s="33"/>
      <c r="BB136" s="33"/>
      <c r="BC136" s="33"/>
      <c r="BD136" s="33"/>
      <c r="BE136" s="33">
        <v>100</v>
      </c>
      <c r="BF136" s="33"/>
      <c r="BG136" s="33"/>
      <c r="BH136" s="33"/>
      <c r="BI136" s="33"/>
      <c r="BJ136" s="33">
        <v>0</v>
      </c>
      <c r="BK136" s="33"/>
      <c r="BL136" s="33"/>
      <c r="BM136" s="33"/>
      <c r="BN136" s="33"/>
      <c r="BO136" s="33">
        <v>0</v>
      </c>
      <c r="BP136" s="33"/>
      <c r="BQ136" s="33"/>
      <c r="BR136" s="33"/>
      <c r="BS136" s="33"/>
      <c r="BT136" s="33">
        <v>0</v>
      </c>
      <c r="BU136" s="33"/>
      <c r="BV136" s="33"/>
      <c r="BW136" s="33"/>
      <c r="BX136" s="33"/>
    </row>
    <row r="138" spans="1:79" ht="14.25" customHeight="1" x14ac:dyDescent="0.25">
      <c r="A138" s="68" t="s">
        <v>262</v>
      </c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  <c r="AP138" s="68"/>
      <c r="AQ138" s="68"/>
      <c r="AR138" s="68"/>
      <c r="AS138" s="68"/>
      <c r="AT138" s="68"/>
      <c r="AU138" s="68"/>
      <c r="AV138" s="68"/>
      <c r="AW138" s="68"/>
      <c r="AX138" s="68"/>
      <c r="AY138" s="68"/>
      <c r="AZ138" s="68"/>
      <c r="BA138" s="68"/>
      <c r="BB138" s="68"/>
      <c r="BC138" s="68"/>
      <c r="BD138" s="68"/>
      <c r="BE138" s="68"/>
      <c r="BF138" s="68"/>
      <c r="BG138" s="68"/>
      <c r="BH138" s="68"/>
      <c r="BI138" s="68"/>
      <c r="BJ138" s="68"/>
      <c r="BK138" s="68"/>
      <c r="BL138" s="68"/>
    </row>
    <row r="139" spans="1:79" ht="23.1" customHeight="1" x14ac:dyDescent="0.25">
      <c r="A139" s="86" t="s">
        <v>6</v>
      </c>
      <c r="B139" s="87"/>
      <c r="C139" s="87"/>
      <c r="D139" s="41" t="s">
        <v>9</v>
      </c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 t="s">
        <v>8</v>
      </c>
      <c r="R139" s="41"/>
      <c r="S139" s="41"/>
      <c r="T139" s="41"/>
      <c r="U139" s="41"/>
      <c r="V139" s="41" t="s">
        <v>7</v>
      </c>
      <c r="W139" s="41"/>
      <c r="X139" s="41"/>
      <c r="Y139" s="41"/>
      <c r="Z139" s="41"/>
      <c r="AA139" s="41"/>
      <c r="AB139" s="41"/>
      <c r="AC139" s="41"/>
      <c r="AD139" s="41"/>
      <c r="AE139" s="41"/>
      <c r="AF139" s="81" t="s">
        <v>253</v>
      </c>
      <c r="AG139" s="82"/>
      <c r="AH139" s="82"/>
      <c r="AI139" s="82"/>
      <c r="AJ139" s="82"/>
      <c r="AK139" s="82"/>
      <c r="AL139" s="82"/>
      <c r="AM139" s="82"/>
      <c r="AN139" s="82"/>
      <c r="AO139" s="82"/>
      <c r="AP139" s="82"/>
      <c r="AQ139" s="82"/>
      <c r="AR139" s="82"/>
      <c r="AS139" s="82"/>
      <c r="AT139" s="83"/>
      <c r="AU139" s="81" t="s">
        <v>258</v>
      </c>
      <c r="AV139" s="82"/>
      <c r="AW139" s="82"/>
      <c r="AX139" s="82"/>
      <c r="AY139" s="82"/>
      <c r="AZ139" s="82"/>
      <c r="BA139" s="82"/>
      <c r="BB139" s="82"/>
      <c r="BC139" s="82"/>
      <c r="BD139" s="82"/>
      <c r="BE139" s="82"/>
      <c r="BF139" s="82"/>
      <c r="BG139" s="82"/>
      <c r="BH139" s="82"/>
      <c r="BI139" s="83"/>
    </row>
    <row r="140" spans="1:79" ht="28.5" customHeight="1" x14ac:dyDescent="0.25">
      <c r="A140" s="89"/>
      <c r="B140" s="90"/>
      <c r="C140" s="90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 t="s">
        <v>4</v>
      </c>
      <c r="AG140" s="41"/>
      <c r="AH140" s="41"/>
      <c r="AI140" s="41"/>
      <c r="AJ140" s="41"/>
      <c r="AK140" s="41" t="s">
        <v>3</v>
      </c>
      <c r="AL140" s="41"/>
      <c r="AM140" s="41"/>
      <c r="AN140" s="41"/>
      <c r="AO140" s="41"/>
      <c r="AP140" s="41" t="s">
        <v>123</v>
      </c>
      <c r="AQ140" s="41"/>
      <c r="AR140" s="41"/>
      <c r="AS140" s="41"/>
      <c r="AT140" s="41"/>
      <c r="AU140" s="41" t="s">
        <v>4</v>
      </c>
      <c r="AV140" s="41"/>
      <c r="AW140" s="41"/>
      <c r="AX140" s="41"/>
      <c r="AY140" s="41"/>
      <c r="AZ140" s="41" t="s">
        <v>3</v>
      </c>
      <c r="BA140" s="41"/>
      <c r="BB140" s="41"/>
      <c r="BC140" s="41"/>
      <c r="BD140" s="41"/>
      <c r="BE140" s="41" t="s">
        <v>90</v>
      </c>
      <c r="BF140" s="41"/>
      <c r="BG140" s="41"/>
      <c r="BH140" s="41"/>
      <c r="BI140" s="41"/>
    </row>
    <row r="141" spans="1:79" ht="15" customHeight="1" x14ac:dyDescent="0.25">
      <c r="A141" s="81">
        <v>1</v>
      </c>
      <c r="B141" s="82"/>
      <c r="C141" s="82"/>
      <c r="D141" s="41">
        <v>2</v>
      </c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>
        <v>3</v>
      </c>
      <c r="R141" s="41"/>
      <c r="S141" s="41"/>
      <c r="T141" s="41"/>
      <c r="U141" s="41"/>
      <c r="V141" s="41">
        <v>4</v>
      </c>
      <c r="W141" s="41"/>
      <c r="X141" s="41"/>
      <c r="Y141" s="41"/>
      <c r="Z141" s="41"/>
      <c r="AA141" s="41"/>
      <c r="AB141" s="41"/>
      <c r="AC141" s="41"/>
      <c r="AD141" s="41"/>
      <c r="AE141" s="41"/>
      <c r="AF141" s="41">
        <v>5</v>
      </c>
      <c r="AG141" s="41"/>
      <c r="AH141" s="41"/>
      <c r="AI141" s="41"/>
      <c r="AJ141" s="41"/>
      <c r="AK141" s="41">
        <v>6</v>
      </c>
      <c r="AL141" s="41"/>
      <c r="AM141" s="41"/>
      <c r="AN141" s="41"/>
      <c r="AO141" s="41"/>
      <c r="AP141" s="41">
        <v>7</v>
      </c>
      <c r="AQ141" s="41"/>
      <c r="AR141" s="41"/>
      <c r="AS141" s="41"/>
      <c r="AT141" s="41"/>
      <c r="AU141" s="41">
        <v>8</v>
      </c>
      <c r="AV141" s="41"/>
      <c r="AW141" s="41"/>
      <c r="AX141" s="41"/>
      <c r="AY141" s="41"/>
      <c r="AZ141" s="41">
        <v>9</v>
      </c>
      <c r="BA141" s="41"/>
      <c r="BB141" s="41"/>
      <c r="BC141" s="41"/>
      <c r="BD141" s="41"/>
      <c r="BE141" s="41">
        <v>10</v>
      </c>
      <c r="BF141" s="41"/>
      <c r="BG141" s="41"/>
      <c r="BH141" s="41"/>
      <c r="BI141" s="41"/>
    </row>
    <row r="142" spans="1:79" ht="15.75" hidden="1" customHeight="1" x14ac:dyDescent="0.25">
      <c r="A142" s="96" t="s">
        <v>154</v>
      </c>
      <c r="B142" s="97"/>
      <c r="C142" s="97"/>
      <c r="D142" s="41" t="s">
        <v>57</v>
      </c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 t="s">
        <v>70</v>
      </c>
      <c r="R142" s="41"/>
      <c r="S142" s="41"/>
      <c r="T142" s="41"/>
      <c r="U142" s="41"/>
      <c r="V142" s="41" t="s">
        <v>71</v>
      </c>
      <c r="W142" s="41"/>
      <c r="X142" s="41"/>
      <c r="Y142" s="41"/>
      <c r="Z142" s="41"/>
      <c r="AA142" s="41"/>
      <c r="AB142" s="41"/>
      <c r="AC142" s="41"/>
      <c r="AD142" s="41"/>
      <c r="AE142" s="41"/>
      <c r="AF142" s="72" t="s">
        <v>107</v>
      </c>
      <c r="AG142" s="72"/>
      <c r="AH142" s="72"/>
      <c r="AI142" s="72"/>
      <c r="AJ142" s="72"/>
      <c r="AK142" s="70" t="s">
        <v>108</v>
      </c>
      <c r="AL142" s="70"/>
      <c r="AM142" s="70"/>
      <c r="AN142" s="70"/>
      <c r="AO142" s="70"/>
      <c r="AP142" s="92" t="s">
        <v>182</v>
      </c>
      <c r="AQ142" s="92"/>
      <c r="AR142" s="92"/>
      <c r="AS142" s="92"/>
      <c r="AT142" s="92"/>
      <c r="AU142" s="72" t="s">
        <v>109</v>
      </c>
      <c r="AV142" s="72"/>
      <c r="AW142" s="72"/>
      <c r="AX142" s="72"/>
      <c r="AY142" s="72"/>
      <c r="AZ142" s="70" t="s">
        <v>110</v>
      </c>
      <c r="BA142" s="70"/>
      <c r="BB142" s="70"/>
      <c r="BC142" s="70"/>
      <c r="BD142" s="70"/>
      <c r="BE142" s="92" t="s">
        <v>182</v>
      </c>
      <c r="BF142" s="92"/>
      <c r="BG142" s="92"/>
      <c r="BH142" s="92"/>
      <c r="BI142" s="92"/>
      <c r="CA142" t="s">
        <v>39</v>
      </c>
    </row>
    <row r="143" spans="1:79" s="6" customFormat="1" ht="13.8" x14ac:dyDescent="0.25">
      <c r="A143" s="43">
        <v>0</v>
      </c>
      <c r="B143" s="44"/>
      <c r="C143" s="44"/>
      <c r="D143" s="46" t="s">
        <v>181</v>
      </c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CA143" s="6" t="s">
        <v>40</v>
      </c>
    </row>
    <row r="144" spans="1:79" s="25" customFormat="1" ht="27.6" customHeight="1" x14ac:dyDescent="0.25">
      <c r="A144" s="34">
        <v>0</v>
      </c>
      <c r="B144" s="35"/>
      <c r="C144" s="35"/>
      <c r="D144" s="40" t="s">
        <v>183</v>
      </c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8"/>
      <c r="Q144" s="41" t="s">
        <v>184</v>
      </c>
      <c r="R144" s="41"/>
      <c r="S144" s="41"/>
      <c r="T144" s="41"/>
      <c r="U144" s="41"/>
      <c r="V144" s="41" t="s">
        <v>185</v>
      </c>
      <c r="W144" s="41"/>
      <c r="X144" s="41"/>
      <c r="Y144" s="41"/>
      <c r="Z144" s="41"/>
      <c r="AA144" s="41"/>
      <c r="AB144" s="41"/>
      <c r="AC144" s="41"/>
      <c r="AD144" s="41"/>
      <c r="AE144" s="41"/>
      <c r="AF144" s="33">
        <v>60000</v>
      </c>
      <c r="AG144" s="33"/>
      <c r="AH144" s="33"/>
      <c r="AI144" s="33"/>
      <c r="AJ144" s="33"/>
      <c r="AK144" s="33">
        <v>0</v>
      </c>
      <c r="AL144" s="33"/>
      <c r="AM144" s="33"/>
      <c r="AN144" s="33"/>
      <c r="AO144" s="33"/>
      <c r="AP144" s="33">
        <v>60000</v>
      </c>
      <c r="AQ144" s="33"/>
      <c r="AR144" s="33"/>
      <c r="AS144" s="33"/>
      <c r="AT144" s="33"/>
      <c r="AU144" s="33">
        <v>60000</v>
      </c>
      <c r="AV144" s="33"/>
      <c r="AW144" s="33"/>
      <c r="AX144" s="33"/>
      <c r="AY144" s="33"/>
      <c r="AZ144" s="33">
        <v>0</v>
      </c>
      <c r="BA144" s="33"/>
      <c r="BB144" s="33"/>
      <c r="BC144" s="33"/>
      <c r="BD144" s="33"/>
      <c r="BE144" s="33">
        <v>60000</v>
      </c>
      <c r="BF144" s="33"/>
      <c r="BG144" s="33"/>
      <c r="BH144" s="33"/>
      <c r="BI144" s="33"/>
    </row>
    <row r="145" spans="1:61" s="25" customFormat="1" ht="41.4" customHeight="1" x14ac:dyDescent="0.25">
      <c r="A145" s="34">
        <v>0</v>
      </c>
      <c r="B145" s="35"/>
      <c r="C145" s="35"/>
      <c r="D145" s="40" t="s">
        <v>186</v>
      </c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8"/>
      <c r="Q145" s="41" t="s">
        <v>184</v>
      </c>
      <c r="R145" s="41"/>
      <c r="S145" s="41"/>
      <c r="T145" s="41"/>
      <c r="U145" s="41"/>
      <c r="V145" s="41" t="s">
        <v>187</v>
      </c>
      <c r="W145" s="41"/>
      <c r="X145" s="41"/>
      <c r="Y145" s="41"/>
      <c r="Z145" s="41"/>
      <c r="AA145" s="41"/>
      <c r="AB145" s="41"/>
      <c r="AC145" s="41"/>
      <c r="AD145" s="41"/>
      <c r="AE145" s="41"/>
      <c r="AF145" s="33">
        <v>0</v>
      </c>
      <c r="AG145" s="33"/>
      <c r="AH145" s="33"/>
      <c r="AI145" s="33"/>
      <c r="AJ145" s="33"/>
      <c r="AK145" s="33">
        <v>0</v>
      </c>
      <c r="AL145" s="33"/>
      <c r="AM145" s="33"/>
      <c r="AN145" s="33"/>
      <c r="AO145" s="33"/>
      <c r="AP145" s="33">
        <v>0</v>
      </c>
      <c r="AQ145" s="33"/>
      <c r="AR145" s="33"/>
      <c r="AS145" s="33"/>
      <c r="AT145" s="33"/>
      <c r="AU145" s="33">
        <v>0</v>
      </c>
      <c r="AV145" s="33"/>
      <c r="AW145" s="33"/>
      <c r="AX145" s="33"/>
      <c r="AY145" s="33"/>
      <c r="AZ145" s="33">
        <v>0</v>
      </c>
      <c r="BA145" s="33"/>
      <c r="BB145" s="33"/>
      <c r="BC145" s="33"/>
      <c r="BD145" s="33"/>
      <c r="BE145" s="33">
        <v>0</v>
      </c>
      <c r="BF145" s="33"/>
      <c r="BG145" s="33"/>
      <c r="BH145" s="33"/>
      <c r="BI145" s="33"/>
    </row>
    <row r="146" spans="1:61" s="25" customFormat="1" ht="27.6" customHeight="1" x14ac:dyDescent="0.25">
      <c r="A146" s="34">
        <v>0</v>
      </c>
      <c r="B146" s="35"/>
      <c r="C146" s="35"/>
      <c r="D146" s="40" t="s">
        <v>188</v>
      </c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8"/>
      <c r="Q146" s="41" t="s">
        <v>184</v>
      </c>
      <c r="R146" s="41"/>
      <c r="S146" s="41"/>
      <c r="T146" s="41"/>
      <c r="U146" s="41"/>
      <c r="V146" s="41" t="s">
        <v>185</v>
      </c>
      <c r="W146" s="41"/>
      <c r="X146" s="41"/>
      <c r="Y146" s="41"/>
      <c r="Z146" s="41"/>
      <c r="AA146" s="41"/>
      <c r="AB146" s="41"/>
      <c r="AC146" s="41"/>
      <c r="AD146" s="41"/>
      <c r="AE146" s="41"/>
      <c r="AF146" s="33">
        <v>0</v>
      </c>
      <c r="AG146" s="33"/>
      <c r="AH146" s="33"/>
      <c r="AI146" s="33"/>
      <c r="AJ146" s="33"/>
      <c r="AK146" s="33">
        <v>0</v>
      </c>
      <c r="AL146" s="33"/>
      <c r="AM146" s="33"/>
      <c r="AN146" s="33"/>
      <c r="AO146" s="33"/>
      <c r="AP146" s="33">
        <v>0</v>
      </c>
      <c r="AQ146" s="33"/>
      <c r="AR146" s="33"/>
      <c r="AS146" s="33"/>
      <c r="AT146" s="33"/>
      <c r="AU146" s="33">
        <v>0</v>
      </c>
      <c r="AV146" s="33"/>
      <c r="AW146" s="33"/>
      <c r="AX146" s="33"/>
      <c r="AY146" s="33"/>
      <c r="AZ146" s="33">
        <v>0</v>
      </c>
      <c r="BA146" s="33"/>
      <c r="BB146" s="33"/>
      <c r="BC146" s="33"/>
      <c r="BD146" s="33"/>
      <c r="BE146" s="33">
        <v>0</v>
      </c>
      <c r="BF146" s="33"/>
      <c r="BG146" s="33"/>
      <c r="BH146" s="33"/>
      <c r="BI146" s="33"/>
    </row>
    <row r="147" spans="1:61" s="6" customFormat="1" ht="13.8" x14ac:dyDescent="0.25">
      <c r="A147" s="43">
        <v>0</v>
      </c>
      <c r="B147" s="44"/>
      <c r="C147" s="44"/>
      <c r="D147" s="45" t="s">
        <v>189</v>
      </c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1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</row>
    <row r="148" spans="1:61" s="25" customFormat="1" ht="41.4" customHeight="1" x14ac:dyDescent="0.25">
      <c r="A148" s="34">
        <v>0</v>
      </c>
      <c r="B148" s="35"/>
      <c r="C148" s="35"/>
      <c r="D148" s="40" t="s">
        <v>190</v>
      </c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8"/>
      <c r="Q148" s="41" t="s">
        <v>191</v>
      </c>
      <c r="R148" s="41"/>
      <c r="S148" s="41"/>
      <c r="T148" s="41"/>
      <c r="U148" s="41"/>
      <c r="V148" s="41" t="s">
        <v>192</v>
      </c>
      <c r="W148" s="41"/>
      <c r="X148" s="41"/>
      <c r="Y148" s="41"/>
      <c r="Z148" s="41"/>
      <c r="AA148" s="41"/>
      <c r="AB148" s="41"/>
      <c r="AC148" s="41"/>
      <c r="AD148" s="41"/>
      <c r="AE148" s="41"/>
      <c r="AF148" s="33">
        <v>2</v>
      </c>
      <c r="AG148" s="33"/>
      <c r="AH148" s="33"/>
      <c r="AI148" s="33"/>
      <c r="AJ148" s="33"/>
      <c r="AK148" s="33">
        <v>0</v>
      </c>
      <c r="AL148" s="33"/>
      <c r="AM148" s="33"/>
      <c r="AN148" s="33"/>
      <c r="AO148" s="33"/>
      <c r="AP148" s="33">
        <v>2</v>
      </c>
      <c r="AQ148" s="33"/>
      <c r="AR148" s="33"/>
      <c r="AS148" s="33"/>
      <c r="AT148" s="33"/>
      <c r="AU148" s="33">
        <v>2</v>
      </c>
      <c r="AV148" s="33"/>
      <c r="AW148" s="33"/>
      <c r="AX148" s="33"/>
      <c r="AY148" s="33"/>
      <c r="AZ148" s="33">
        <v>0</v>
      </c>
      <c r="BA148" s="33"/>
      <c r="BB148" s="33"/>
      <c r="BC148" s="33"/>
      <c r="BD148" s="33"/>
      <c r="BE148" s="33">
        <v>2</v>
      </c>
      <c r="BF148" s="33"/>
      <c r="BG148" s="33"/>
      <c r="BH148" s="33"/>
      <c r="BI148" s="33"/>
    </row>
    <row r="149" spans="1:61" s="25" customFormat="1" ht="27.6" customHeight="1" x14ac:dyDescent="0.25">
      <c r="A149" s="34">
        <v>0</v>
      </c>
      <c r="B149" s="35"/>
      <c r="C149" s="35"/>
      <c r="D149" s="40" t="s">
        <v>193</v>
      </c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8"/>
      <c r="Q149" s="41" t="s">
        <v>194</v>
      </c>
      <c r="R149" s="41"/>
      <c r="S149" s="41"/>
      <c r="T149" s="41"/>
      <c r="U149" s="41"/>
      <c r="V149" s="40" t="s">
        <v>195</v>
      </c>
      <c r="W149" s="37"/>
      <c r="X149" s="37"/>
      <c r="Y149" s="37"/>
      <c r="Z149" s="37"/>
      <c r="AA149" s="37"/>
      <c r="AB149" s="37"/>
      <c r="AC149" s="37"/>
      <c r="AD149" s="37"/>
      <c r="AE149" s="38"/>
      <c r="AF149" s="33">
        <v>42</v>
      </c>
      <c r="AG149" s="33"/>
      <c r="AH149" s="33"/>
      <c r="AI149" s="33"/>
      <c r="AJ149" s="33"/>
      <c r="AK149" s="33">
        <v>0</v>
      </c>
      <c r="AL149" s="33"/>
      <c r="AM149" s="33"/>
      <c r="AN149" s="33"/>
      <c r="AO149" s="33"/>
      <c r="AP149" s="33">
        <v>42</v>
      </c>
      <c r="AQ149" s="33"/>
      <c r="AR149" s="33"/>
      <c r="AS149" s="33"/>
      <c r="AT149" s="33"/>
      <c r="AU149" s="33">
        <v>42</v>
      </c>
      <c r="AV149" s="33"/>
      <c r="AW149" s="33"/>
      <c r="AX149" s="33"/>
      <c r="AY149" s="33"/>
      <c r="AZ149" s="33">
        <v>0</v>
      </c>
      <c r="BA149" s="33"/>
      <c r="BB149" s="33"/>
      <c r="BC149" s="33"/>
      <c r="BD149" s="33"/>
      <c r="BE149" s="33">
        <v>42</v>
      </c>
      <c r="BF149" s="33"/>
      <c r="BG149" s="33"/>
      <c r="BH149" s="33"/>
      <c r="BI149" s="33"/>
    </row>
    <row r="150" spans="1:61" s="25" customFormat="1" ht="13.8" customHeight="1" x14ac:dyDescent="0.25">
      <c r="A150" s="34">
        <v>0</v>
      </c>
      <c r="B150" s="35"/>
      <c r="C150" s="35"/>
      <c r="D150" s="40" t="s">
        <v>196</v>
      </c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8"/>
      <c r="Q150" s="41" t="s">
        <v>191</v>
      </c>
      <c r="R150" s="41"/>
      <c r="S150" s="41"/>
      <c r="T150" s="41"/>
      <c r="U150" s="41"/>
      <c r="V150" s="40" t="s">
        <v>192</v>
      </c>
      <c r="W150" s="37"/>
      <c r="X150" s="37"/>
      <c r="Y150" s="37"/>
      <c r="Z150" s="37"/>
      <c r="AA150" s="37"/>
      <c r="AB150" s="37"/>
      <c r="AC150" s="37"/>
      <c r="AD150" s="37"/>
      <c r="AE150" s="38"/>
      <c r="AF150" s="33">
        <v>0</v>
      </c>
      <c r="AG150" s="33"/>
      <c r="AH150" s="33"/>
      <c r="AI150" s="33"/>
      <c r="AJ150" s="33"/>
      <c r="AK150" s="33">
        <v>0</v>
      </c>
      <c r="AL150" s="33"/>
      <c r="AM150" s="33"/>
      <c r="AN150" s="33"/>
      <c r="AO150" s="33"/>
      <c r="AP150" s="33">
        <v>0</v>
      </c>
      <c r="AQ150" s="33"/>
      <c r="AR150" s="33"/>
      <c r="AS150" s="33"/>
      <c r="AT150" s="33"/>
      <c r="AU150" s="33">
        <v>0</v>
      </c>
      <c r="AV150" s="33"/>
      <c r="AW150" s="33"/>
      <c r="AX150" s="33"/>
      <c r="AY150" s="33"/>
      <c r="AZ150" s="33">
        <v>0</v>
      </c>
      <c r="BA150" s="33"/>
      <c r="BB150" s="33"/>
      <c r="BC150" s="33"/>
      <c r="BD150" s="33"/>
      <c r="BE150" s="33">
        <v>0</v>
      </c>
      <c r="BF150" s="33"/>
      <c r="BG150" s="33"/>
      <c r="BH150" s="33"/>
      <c r="BI150" s="33"/>
    </row>
    <row r="151" spans="1:61" s="25" customFormat="1" ht="27.6" customHeight="1" x14ac:dyDescent="0.25">
      <c r="A151" s="34">
        <v>0</v>
      </c>
      <c r="B151" s="35"/>
      <c r="C151" s="35"/>
      <c r="D151" s="40" t="s">
        <v>197</v>
      </c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8"/>
      <c r="Q151" s="41" t="s">
        <v>184</v>
      </c>
      <c r="R151" s="41"/>
      <c r="S151" s="41"/>
      <c r="T151" s="41"/>
      <c r="U151" s="41"/>
      <c r="V151" s="40" t="s">
        <v>198</v>
      </c>
      <c r="W151" s="37"/>
      <c r="X151" s="37"/>
      <c r="Y151" s="37"/>
      <c r="Z151" s="37"/>
      <c r="AA151" s="37"/>
      <c r="AB151" s="37"/>
      <c r="AC151" s="37"/>
      <c r="AD151" s="37"/>
      <c r="AE151" s="38"/>
      <c r="AF151" s="33">
        <v>0</v>
      </c>
      <c r="AG151" s="33"/>
      <c r="AH151" s="33"/>
      <c r="AI151" s="33"/>
      <c r="AJ151" s="33"/>
      <c r="AK151" s="33">
        <v>0</v>
      </c>
      <c r="AL151" s="33"/>
      <c r="AM151" s="33"/>
      <c r="AN151" s="33"/>
      <c r="AO151" s="33"/>
      <c r="AP151" s="33">
        <v>0</v>
      </c>
      <c r="AQ151" s="33"/>
      <c r="AR151" s="33"/>
      <c r="AS151" s="33"/>
      <c r="AT151" s="33"/>
      <c r="AU151" s="33">
        <v>0</v>
      </c>
      <c r="AV151" s="33"/>
      <c r="AW151" s="33"/>
      <c r="AX151" s="33"/>
      <c r="AY151" s="33"/>
      <c r="AZ151" s="33">
        <v>0</v>
      </c>
      <c r="BA151" s="33"/>
      <c r="BB151" s="33"/>
      <c r="BC151" s="33"/>
      <c r="BD151" s="33"/>
      <c r="BE151" s="33">
        <v>0</v>
      </c>
      <c r="BF151" s="33"/>
      <c r="BG151" s="33"/>
      <c r="BH151" s="33"/>
      <c r="BI151" s="33"/>
    </row>
    <row r="152" spans="1:61" s="25" customFormat="1" ht="27.6" customHeight="1" x14ac:dyDescent="0.25">
      <c r="A152" s="34">
        <v>0</v>
      </c>
      <c r="B152" s="35"/>
      <c r="C152" s="35"/>
      <c r="D152" s="40" t="s">
        <v>199</v>
      </c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8"/>
      <c r="Q152" s="41" t="s">
        <v>184</v>
      </c>
      <c r="R152" s="41"/>
      <c r="S152" s="41"/>
      <c r="T152" s="41"/>
      <c r="U152" s="41"/>
      <c r="V152" s="40" t="s">
        <v>195</v>
      </c>
      <c r="W152" s="37"/>
      <c r="X152" s="37"/>
      <c r="Y152" s="37"/>
      <c r="Z152" s="37"/>
      <c r="AA152" s="37"/>
      <c r="AB152" s="37"/>
      <c r="AC152" s="37"/>
      <c r="AD152" s="37"/>
      <c r="AE152" s="38"/>
      <c r="AF152" s="33">
        <v>0</v>
      </c>
      <c r="AG152" s="33"/>
      <c r="AH152" s="33"/>
      <c r="AI152" s="33"/>
      <c r="AJ152" s="33"/>
      <c r="AK152" s="33">
        <v>0</v>
      </c>
      <c r="AL152" s="33"/>
      <c r="AM152" s="33"/>
      <c r="AN152" s="33"/>
      <c r="AO152" s="33"/>
      <c r="AP152" s="33">
        <v>0</v>
      </c>
      <c r="AQ152" s="33"/>
      <c r="AR152" s="33"/>
      <c r="AS152" s="33"/>
      <c r="AT152" s="33"/>
      <c r="AU152" s="33">
        <v>0</v>
      </c>
      <c r="AV152" s="33"/>
      <c r="AW152" s="33"/>
      <c r="AX152" s="33"/>
      <c r="AY152" s="33"/>
      <c r="AZ152" s="33">
        <v>0</v>
      </c>
      <c r="BA152" s="33"/>
      <c r="BB152" s="33"/>
      <c r="BC152" s="33"/>
      <c r="BD152" s="33"/>
      <c r="BE152" s="33">
        <v>0</v>
      </c>
      <c r="BF152" s="33"/>
      <c r="BG152" s="33"/>
      <c r="BH152" s="33"/>
      <c r="BI152" s="33"/>
    </row>
    <row r="153" spans="1:61" s="6" customFormat="1" ht="13.8" x14ac:dyDescent="0.25">
      <c r="A153" s="43">
        <v>0</v>
      </c>
      <c r="B153" s="44"/>
      <c r="C153" s="44"/>
      <c r="D153" s="45" t="s">
        <v>200</v>
      </c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1"/>
      <c r="Q153" s="46"/>
      <c r="R153" s="46"/>
      <c r="S153" s="46"/>
      <c r="T153" s="46"/>
      <c r="U153" s="46"/>
      <c r="V153" s="45"/>
      <c r="W153" s="30"/>
      <c r="X153" s="30"/>
      <c r="Y153" s="30"/>
      <c r="Z153" s="30"/>
      <c r="AA153" s="30"/>
      <c r="AB153" s="30"/>
      <c r="AC153" s="30"/>
      <c r="AD153" s="30"/>
      <c r="AE153" s="31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</row>
    <row r="154" spans="1:61" s="25" customFormat="1" ht="41.4" customHeight="1" x14ac:dyDescent="0.25">
      <c r="A154" s="34">
        <v>0</v>
      </c>
      <c r="B154" s="35"/>
      <c r="C154" s="35"/>
      <c r="D154" s="40" t="s">
        <v>201</v>
      </c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8"/>
      <c r="Q154" s="41" t="s">
        <v>184</v>
      </c>
      <c r="R154" s="41"/>
      <c r="S154" s="41"/>
      <c r="T154" s="41"/>
      <c r="U154" s="41"/>
      <c r="V154" s="40" t="s">
        <v>192</v>
      </c>
      <c r="W154" s="37"/>
      <c r="X154" s="37"/>
      <c r="Y154" s="37"/>
      <c r="Z154" s="37"/>
      <c r="AA154" s="37"/>
      <c r="AB154" s="37"/>
      <c r="AC154" s="37"/>
      <c r="AD154" s="37"/>
      <c r="AE154" s="38"/>
      <c r="AF154" s="33">
        <v>15000</v>
      </c>
      <c r="AG154" s="33"/>
      <c r="AH154" s="33"/>
      <c r="AI154" s="33"/>
      <c r="AJ154" s="33"/>
      <c r="AK154" s="33">
        <v>0</v>
      </c>
      <c r="AL154" s="33"/>
      <c r="AM154" s="33"/>
      <c r="AN154" s="33"/>
      <c r="AO154" s="33"/>
      <c r="AP154" s="33">
        <v>15000</v>
      </c>
      <c r="AQ154" s="33"/>
      <c r="AR154" s="33"/>
      <c r="AS154" s="33"/>
      <c r="AT154" s="33"/>
      <c r="AU154" s="33">
        <v>15000</v>
      </c>
      <c r="AV154" s="33"/>
      <c r="AW154" s="33"/>
      <c r="AX154" s="33"/>
      <c r="AY154" s="33"/>
      <c r="AZ154" s="33">
        <v>0</v>
      </c>
      <c r="BA154" s="33"/>
      <c r="BB154" s="33"/>
      <c r="BC154" s="33"/>
      <c r="BD154" s="33"/>
      <c r="BE154" s="33">
        <v>15000</v>
      </c>
      <c r="BF154" s="33"/>
      <c r="BG154" s="33"/>
      <c r="BH154" s="33"/>
      <c r="BI154" s="33"/>
    </row>
    <row r="155" spans="1:61" s="25" customFormat="1" ht="27.6" customHeight="1" x14ac:dyDescent="0.25">
      <c r="A155" s="34">
        <v>0</v>
      </c>
      <c r="B155" s="35"/>
      <c r="C155" s="35"/>
      <c r="D155" s="40" t="s">
        <v>202</v>
      </c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8"/>
      <c r="Q155" s="41" t="s">
        <v>203</v>
      </c>
      <c r="R155" s="41"/>
      <c r="S155" s="41"/>
      <c r="T155" s="41"/>
      <c r="U155" s="41"/>
      <c r="V155" s="40" t="s">
        <v>204</v>
      </c>
      <c r="W155" s="37"/>
      <c r="X155" s="37"/>
      <c r="Y155" s="37"/>
      <c r="Z155" s="37"/>
      <c r="AA155" s="37"/>
      <c r="AB155" s="37"/>
      <c r="AC155" s="37"/>
      <c r="AD155" s="37"/>
      <c r="AE155" s="38"/>
      <c r="AF155" s="33">
        <v>714</v>
      </c>
      <c r="AG155" s="33"/>
      <c r="AH155" s="33"/>
      <c r="AI155" s="33"/>
      <c r="AJ155" s="33"/>
      <c r="AK155" s="33">
        <v>0</v>
      </c>
      <c r="AL155" s="33"/>
      <c r="AM155" s="33"/>
      <c r="AN155" s="33"/>
      <c r="AO155" s="33"/>
      <c r="AP155" s="33">
        <v>714</v>
      </c>
      <c r="AQ155" s="33"/>
      <c r="AR155" s="33"/>
      <c r="AS155" s="33"/>
      <c r="AT155" s="33"/>
      <c r="AU155" s="33">
        <v>714</v>
      </c>
      <c r="AV155" s="33"/>
      <c r="AW155" s="33"/>
      <c r="AX155" s="33"/>
      <c r="AY155" s="33"/>
      <c r="AZ155" s="33">
        <v>0</v>
      </c>
      <c r="BA155" s="33"/>
      <c r="BB155" s="33"/>
      <c r="BC155" s="33"/>
      <c r="BD155" s="33"/>
      <c r="BE155" s="33">
        <v>714</v>
      </c>
      <c r="BF155" s="33"/>
      <c r="BG155" s="33"/>
      <c r="BH155" s="33"/>
      <c r="BI155" s="33"/>
    </row>
    <row r="156" spans="1:61" s="25" customFormat="1" ht="13.8" customHeight="1" x14ac:dyDescent="0.25">
      <c r="A156" s="34">
        <v>0</v>
      </c>
      <c r="B156" s="35"/>
      <c r="C156" s="35"/>
      <c r="D156" s="40" t="s">
        <v>205</v>
      </c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8"/>
      <c r="Q156" s="41" t="s">
        <v>184</v>
      </c>
      <c r="R156" s="41"/>
      <c r="S156" s="41"/>
      <c r="T156" s="41"/>
      <c r="U156" s="41"/>
      <c r="V156" s="40" t="s">
        <v>192</v>
      </c>
      <c r="W156" s="37"/>
      <c r="X156" s="37"/>
      <c r="Y156" s="37"/>
      <c r="Z156" s="37"/>
      <c r="AA156" s="37"/>
      <c r="AB156" s="37"/>
      <c r="AC156" s="37"/>
      <c r="AD156" s="37"/>
      <c r="AE156" s="38"/>
      <c r="AF156" s="33">
        <v>0</v>
      </c>
      <c r="AG156" s="33"/>
      <c r="AH156" s="33"/>
      <c r="AI156" s="33"/>
      <c r="AJ156" s="33"/>
      <c r="AK156" s="33">
        <v>0</v>
      </c>
      <c r="AL156" s="33"/>
      <c r="AM156" s="33"/>
      <c r="AN156" s="33"/>
      <c r="AO156" s="33"/>
      <c r="AP156" s="33">
        <v>0</v>
      </c>
      <c r="AQ156" s="33"/>
      <c r="AR156" s="33"/>
      <c r="AS156" s="33"/>
      <c r="AT156" s="33"/>
      <c r="AU156" s="33">
        <v>0</v>
      </c>
      <c r="AV156" s="33"/>
      <c r="AW156" s="33"/>
      <c r="AX156" s="33"/>
      <c r="AY156" s="33"/>
      <c r="AZ156" s="33">
        <v>0</v>
      </c>
      <c r="BA156" s="33"/>
      <c r="BB156" s="33"/>
      <c r="BC156" s="33"/>
      <c r="BD156" s="33"/>
      <c r="BE156" s="33">
        <v>0</v>
      </c>
      <c r="BF156" s="33"/>
      <c r="BG156" s="33"/>
      <c r="BH156" s="33"/>
      <c r="BI156" s="33"/>
    </row>
    <row r="157" spans="1:61" s="25" customFormat="1" ht="27.6" customHeight="1" x14ac:dyDescent="0.25">
      <c r="A157" s="34">
        <v>0</v>
      </c>
      <c r="B157" s="35"/>
      <c r="C157" s="35"/>
      <c r="D157" s="40" t="s">
        <v>206</v>
      </c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8"/>
      <c r="Q157" s="41" t="s">
        <v>184</v>
      </c>
      <c r="R157" s="41"/>
      <c r="S157" s="41"/>
      <c r="T157" s="41"/>
      <c r="U157" s="41"/>
      <c r="V157" s="40" t="s">
        <v>192</v>
      </c>
      <c r="W157" s="37"/>
      <c r="X157" s="37"/>
      <c r="Y157" s="37"/>
      <c r="Z157" s="37"/>
      <c r="AA157" s="37"/>
      <c r="AB157" s="37"/>
      <c r="AC157" s="37"/>
      <c r="AD157" s="37"/>
      <c r="AE157" s="38"/>
      <c r="AF157" s="33">
        <v>0</v>
      </c>
      <c r="AG157" s="33"/>
      <c r="AH157" s="33"/>
      <c r="AI157" s="33"/>
      <c r="AJ157" s="33"/>
      <c r="AK157" s="33">
        <v>0</v>
      </c>
      <c r="AL157" s="33"/>
      <c r="AM157" s="33"/>
      <c r="AN157" s="33"/>
      <c r="AO157" s="33"/>
      <c r="AP157" s="33">
        <v>0</v>
      </c>
      <c r="AQ157" s="33"/>
      <c r="AR157" s="33"/>
      <c r="AS157" s="33"/>
      <c r="AT157" s="33"/>
      <c r="AU157" s="33">
        <v>0</v>
      </c>
      <c r="AV157" s="33"/>
      <c r="AW157" s="33"/>
      <c r="AX157" s="33"/>
      <c r="AY157" s="33"/>
      <c r="AZ157" s="33">
        <v>0</v>
      </c>
      <c r="BA157" s="33"/>
      <c r="BB157" s="33"/>
      <c r="BC157" s="33"/>
      <c r="BD157" s="33"/>
      <c r="BE157" s="33">
        <v>0</v>
      </c>
      <c r="BF157" s="33"/>
      <c r="BG157" s="33"/>
      <c r="BH157" s="33"/>
      <c r="BI157" s="33"/>
    </row>
    <row r="158" spans="1:61" s="6" customFormat="1" ht="13.8" x14ac:dyDescent="0.25">
      <c r="A158" s="43">
        <v>0</v>
      </c>
      <c r="B158" s="44"/>
      <c r="C158" s="44"/>
      <c r="D158" s="45" t="s">
        <v>207</v>
      </c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1"/>
      <c r="Q158" s="46"/>
      <c r="R158" s="46"/>
      <c r="S158" s="46"/>
      <c r="T158" s="46"/>
      <c r="U158" s="46"/>
      <c r="V158" s="45"/>
      <c r="W158" s="30"/>
      <c r="X158" s="30"/>
      <c r="Y158" s="30"/>
      <c r="Z158" s="30"/>
      <c r="AA158" s="30"/>
      <c r="AB158" s="30"/>
      <c r="AC158" s="30"/>
      <c r="AD158" s="30"/>
      <c r="AE158" s="31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</row>
    <row r="159" spans="1:61" s="25" customFormat="1" ht="27.6" customHeight="1" x14ac:dyDescent="0.25">
      <c r="A159" s="34">
        <v>0</v>
      </c>
      <c r="B159" s="35"/>
      <c r="C159" s="35"/>
      <c r="D159" s="40" t="s">
        <v>208</v>
      </c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8"/>
      <c r="Q159" s="41" t="s">
        <v>209</v>
      </c>
      <c r="R159" s="41"/>
      <c r="S159" s="41"/>
      <c r="T159" s="41"/>
      <c r="U159" s="41"/>
      <c r="V159" s="40" t="s">
        <v>204</v>
      </c>
      <c r="W159" s="37"/>
      <c r="X159" s="37"/>
      <c r="Y159" s="37"/>
      <c r="Z159" s="37"/>
      <c r="AA159" s="37"/>
      <c r="AB159" s="37"/>
      <c r="AC159" s="37"/>
      <c r="AD159" s="37"/>
      <c r="AE159" s="38"/>
      <c r="AF159" s="33">
        <v>100</v>
      </c>
      <c r="AG159" s="33"/>
      <c r="AH159" s="33"/>
      <c r="AI159" s="33"/>
      <c r="AJ159" s="33"/>
      <c r="AK159" s="33">
        <v>0</v>
      </c>
      <c r="AL159" s="33"/>
      <c r="AM159" s="33"/>
      <c r="AN159" s="33"/>
      <c r="AO159" s="33"/>
      <c r="AP159" s="33">
        <v>100</v>
      </c>
      <c r="AQ159" s="33"/>
      <c r="AR159" s="33"/>
      <c r="AS159" s="33"/>
      <c r="AT159" s="33"/>
      <c r="AU159" s="33">
        <v>100</v>
      </c>
      <c r="AV159" s="33"/>
      <c r="AW159" s="33"/>
      <c r="AX159" s="33"/>
      <c r="AY159" s="33"/>
      <c r="AZ159" s="33">
        <v>0</v>
      </c>
      <c r="BA159" s="33"/>
      <c r="BB159" s="33"/>
      <c r="BC159" s="33"/>
      <c r="BD159" s="33"/>
      <c r="BE159" s="33">
        <v>100</v>
      </c>
      <c r="BF159" s="33"/>
      <c r="BG159" s="33"/>
      <c r="BH159" s="33"/>
      <c r="BI159" s="33"/>
    </row>
    <row r="160" spans="1:61" s="25" customFormat="1" ht="27.6" customHeight="1" x14ac:dyDescent="0.25">
      <c r="A160" s="34">
        <v>0</v>
      </c>
      <c r="B160" s="35"/>
      <c r="C160" s="35"/>
      <c r="D160" s="40" t="s">
        <v>210</v>
      </c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8"/>
      <c r="Q160" s="41" t="s">
        <v>209</v>
      </c>
      <c r="R160" s="41"/>
      <c r="S160" s="41"/>
      <c r="T160" s="41"/>
      <c r="U160" s="41"/>
      <c r="V160" s="40" t="s">
        <v>204</v>
      </c>
      <c r="W160" s="37"/>
      <c r="X160" s="37"/>
      <c r="Y160" s="37"/>
      <c r="Z160" s="37"/>
      <c r="AA160" s="37"/>
      <c r="AB160" s="37"/>
      <c r="AC160" s="37"/>
      <c r="AD160" s="37"/>
      <c r="AE160" s="38"/>
      <c r="AF160" s="33">
        <v>100</v>
      </c>
      <c r="AG160" s="33"/>
      <c r="AH160" s="33"/>
      <c r="AI160" s="33"/>
      <c r="AJ160" s="33"/>
      <c r="AK160" s="33">
        <v>0</v>
      </c>
      <c r="AL160" s="33"/>
      <c r="AM160" s="33"/>
      <c r="AN160" s="33"/>
      <c r="AO160" s="33"/>
      <c r="AP160" s="33">
        <v>100</v>
      </c>
      <c r="AQ160" s="33"/>
      <c r="AR160" s="33"/>
      <c r="AS160" s="33"/>
      <c r="AT160" s="33"/>
      <c r="AU160" s="33">
        <v>100</v>
      </c>
      <c r="AV160" s="33"/>
      <c r="AW160" s="33"/>
      <c r="AX160" s="33"/>
      <c r="AY160" s="33"/>
      <c r="AZ160" s="33">
        <v>0</v>
      </c>
      <c r="BA160" s="33"/>
      <c r="BB160" s="33"/>
      <c r="BC160" s="33"/>
      <c r="BD160" s="33"/>
      <c r="BE160" s="33">
        <v>100</v>
      </c>
      <c r="BF160" s="33"/>
      <c r="BG160" s="33"/>
      <c r="BH160" s="33"/>
      <c r="BI160" s="33"/>
    </row>
    <row r="161" spans="1:79" s="25" customFormat="1" ht="13.8" customHeight="1" x14ac:dyDescent="0.25">
      <c r="A161" s="34">
        <v>0</v>
      </c>
      <c r="B161" s="35"/>
      <c r="C161" s="35"/>
      <c r="D161" s="40" t="s">
        <v>211</v>
      </c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8"/>
      <c r="Q161" s="41" t="s">
        <v>209</v>
      </c>
      <c r="R161" s="41"/>
      <c r="S161" s="41"/>
      <c r="T161" s="41"/>
      <c r="U161" s="41"/>
      <c r="V161" s="40" t="s">
        <v>204</v>
      </c>
      <c r="W161" s="37"/>
      <c r="X161" s="37"/>
      <c r="Y161" s="37"/>
      <c r="Z161" s="37"/>
      <c r="AA161" s="37"/>
      <c r="AB161" s="37"/>
      <c r="AC161" s="37"/>
      <c r="AD161" s="37"/>
      <c r="AE161" s="38"/>
      <c r="AF161" s="33">
        <v>0</v>
      </c>
      <c r="AG161" s="33"/>
      <c r="AH161" s="33"/>
      <c r="AI161" s="33"/>
      <c r="AJ161" s="33"/>
      <c r="AK161" s="33">
        <v>0</v>
      </c>
      <c r="AL161" s="33"/>
      <c r="AM161" s="33"/>
      <c r="AN161" s="33"/>
      <c r="AO161" s="33"/>
      <c r="AP161" s="33">
        <v>0</v>
      </c>
      <c r="AQ161" s="33"/>
      <c r="AR161" s="33"/>
      <c r="AS161" s="33"/>
      <c r="AT161" s="33"/>
      <c r="AU161" s="33">
        <v>0</v>
      </c>
      <c r="AV161" s="33"/>
      <c r="AW161" s="33"/>
      <c r="AX161" s="33"/>
      <c r="AY161" s="33"/>
      <c r="AZ161" s="33">
        <v>0</v>
      </c>
      <c r="BA161" s="33"/>
      <c r="BB161" s="33"/>
      <c r="BC161" s="33"/>
      <c r="BD161" s="33"/>
      <c r="BE161" s="33">
        <v>0</v>
      </c>
      <c r="BF161" s="33"/>
      <c r="BG161" s="33"/>
      <c r="BH161" s="33"/>
      <c r="BI161" s="33"/>
    </row>
    <row r="162" spans="1:79" s="25" customFormat="1" ht="27.6" customHeight="1" x14ac:dyDescent="0.25">
      <c r="A162" s="34">
        <v>0</v>
      </c>
      <c r="B162" s="35"/>
      <c r="C162" s="35"/>
      <c r="D162" s="40" t="s">
        <v>212</v>
      </c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8"/>
      <c r="Q162" s="41" t="s">
        <v>209</v>
      </c>
      <c r="R162" s="41"/>
      <c r="S162" s="41"/>
      <c r="T162" s="41"/>
      <c r="U162" s="41"/>
      <c r="V162" s="40" t="s">
        <v>213</v>
      </c>
      <c r="W162" s="37"/>
      <c r="X162" s="37"/>
      <c r="Y162" s="37"/>
      <c r="Z162" s="37"/>
      <c r="AA162" s="37"/>
      <c r="AB162" s="37"/>
      <c r="AC162" s="37"/>
      <c r="AD162" s="37"/>
      <c r="AE162" s="38"/>
      <c r="AF162" s="33">
        <v>0</v>
      </c>
      <c r="AG162" s="33"/>
      <c r="AH162" s="33"/>
      <c r="AI162" s="33"/>
      <c r="AJ162" s="33"/>
      <c r="AK162" s="33">
        <v>0</v>
      </c>
      <c r="AL162" s="33"/>
      <c r="AM162" s="33"/>
      <c r="AN162" s="33"/>
      <c r="AO162" s="33"/>
      <c r="AP162" s="33">
        <v>0</v>
      </c>
      <c r="AQ162" s="33"/>
      <c r="AR162" s="33"/>
      <c r="AS162" s="33"/>
      <c r="AT162" s="33"/>
      <c r="AU162" s="33">
        <v>0</v>
      </c>
      <c r="AV162" s="33"/>
      <c r="AW162" s="33"/>
      <c r="AX162" s="33"/>
      <c r="AY162" s="33"/>
      <c r="AZ162" s="33">
        <v>0</v>
      </c>
      <c r="BA162" s="33"/>
      <c r="BB162" s="33"/>
      <c r="BC162" s="33"/>
      <c r="BD162" s="33"/>
      <c r="BE162" s="33">
        <v>0</v>
      </c>
      <c r="BF162" s="33"/>
      <c r="BG162" s="33"/>
      <c r="BH162" s="33"/>
      <c r="BI162" s="33"/>
    </row>
    <row r="163" spans="1:79" s="25" customFormat="1" ht="13.8" customHeight="1" x14ac:dyDescent="0.25">
      <c r="A163" s="34">
        <v>0</v>
      </c>
      <c r="B163" s="35"/>
      <c r="C163" s="35"/>
      <c r="D163" s="40" t="s">
        <v>214</v>
      </c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8"/>
      <c r="Q163" s="41" t="s">
        <v>209</v>
      </c>
      <c r="R163" s="41"/>
      <c r="S163" s="41"/>
      <c r="T163" s="41"/>
      <c r="U163" s="41"/>
      <c r="V163" s="40" t="s">
        <v>213</v>
      </c>
      <c r="W163" s="37"/>
      <c r="X163" s="37"/>
      <c r="Y163" s="37"/>
      <c r="Z163" s="37"/>
      <c r="AA163" s="37"/>
      <c r="AB163" s="37"/>
      <c r="AC163" s="37"/>
      <c r="AD163" s="37"/>
      <c r="AE163" s="38"/>
      <c r="AF163" s="33">
        <v>0</v>
      </c>
      <c r="AG163" s="33"/>
      <c r="AH163" s="33"/>
      <c r="AI163" s="33"/>
      <c r="AJ163" s="33"/>
      <c r="AK163" s="33">
        <v>0</v>
      </c>
      <c r="AL163" s="33"/>
      <c r="AM163" s="33"/>
      <c r="AN163" s="33"/>
      <c r="AO163" s="33"/>
      <c r="AP163" s="33">
        <v>0</v>
      </c>
      <c r="AQ163" s="33"/>
      <c r="AR163" s="33"/>
      <c r="AS163" s="33"/>
      <c r="AT163" s="33"/>
      <c r="AU163" s="33">
        <v>0</v>
      </c>
      <c r="AV163" s="33"/>
      <c r="AW163" s="33"/>
      <c r="AX163" s="33"/>
      <c r="AY163" s="33"/>
      <c r="AZ163" s="33">
        <v>0</v>
      </c>
      <c r="BA163" s="33"/>
      <c r="BB163" s="33"/>
      <c r="BC163" s="33"/>
      <c r="BD163" s="33"/>
      <c r="BE163" s="33">
        <v>0</v>
      </c>
      <c r="BF163" s="33"/>
      <c r="BG163" s="33"/>
      <c r="BH163" s="33"/>
      <c r="BI163" s="33"/>
    </row>
    <row r="165" spans="1:79" ht="14.25" customHeight="1" x14ac:dyDescent="0.25">
      <c r="A165" s="68" t="s">
        <v>124</v>
      </c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  <c r="AT165" s="68"/>
      <c r="AU165" s="68"/>
      <c r="AV165" s="68"/>
      <c r="AW165" s="68"/>
      <c r="AX165" s="68"/>
      <c r="AY165" s="68"/>
      <c r="AZ165" s="68"/>
      <c r="BA165" s="68"/>
      <c r="BB165" s="68"/>
      <c r="BC165" s="68"/>
      <c r="BD165" s="68"/>
      <c r="BE165" s="68"/>
      <c r="BF165" s="68"/>
      <c r="BG165" s="68"/>
      <c r="BH165" s="68"/>
      <c r="BI165" s="68"/>
      <c r="BJ165" s="68"/>
      <c r="BK165" s="68"/>
      <c r="BL165" s="68"/>
    </row>
    <row r="166" spans="1:79" ht="15" hidden="1" customHeight="1" x14ac:dyDescent="0.25">
      <c r="A166" s="84" t="s">
        <v>231</v>
      </c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4"/>
      <c r="AV166" s="84"/>
      <c r="AW166" s="84"/>
      <c r="AX166" s="84"/>
      <c r="AY166" s="84"/>
      <c r="AZ166" s="84"/>
      <c r="BA166" s="84"/>
      <c r="BB166" s="84"/>
      <c r="BC166" s="84"/>
      <c r="BD166" s="84"/>
      <c r="BE166" s="84"/>
      <c r="BF166" s="84"/>
      <c r="BG166" s="84"/>
      <c r="BH166" s="84"/>
      <c r="BI166" s="84"/>
      <c r="BJ166" s="84"/>
      <c r="BK166" s="84"/>
      <c r="BL166" s="84"/>
      <c r="BM166" s="84"/>
      <c r="BN166" s="84"/>
      <c r="BO166" s="84"/>
      <c r="BP166" s="84"/>
      <c r="BQ166" s="84"/>
      <c r="BR166" s="84"/>
    </row>
    <row r="167" spans="1:79" ht="12.9" customHeight="1" x14ac:dyDescent="0.25">
      <c r="A167" s="86" t="s">
        <v>19</v>
      </c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8"/>
      <c r="U167" s="41" t="s">
        <v>232</v>
      </c>
      <c r="V167" s="41"/>
      <c r="W167" s="41"/>
      <c r="X167" s="41"/>
      <c r="Y167" s="41"/>
      <c r="Z167" s="41"/>
      <c r="AA167" s="41"/>
      <c r="AB167" s="41"/>
      <c r="AC167" s="41"/>
      <c r="AD167" s="41"/>
      <c r="AE167" s="41" t="s">
        <v>235</v>
      </c>
      <c r="AF167" s="41"/>
      <c r="AG167" s="41"/>
      <c r="AH167" s="41"/>
      <c r="AI167" s="41"/>
      <c r="AJ167" s="41"/>
      <c r="AK167" s="41"/>
      <c r="AL167" s="41"/>
      <c r="AM167" s="41"/>
      <c r="AN167" s="41"/>
      <c r="AO167" s="41" t="s">
        <v>242</v>
      </c>
      <c r="AP167" s="41"/>
      <c r="AQ167" s="41"/>
      <c r="AR167" s="41"/>
      <c r="AS167" s="41"/>
      <c r="AT167" s="41"/>
      <c r="AU167" s="41"/>
      <c r="AV167" s="41"/>
      <c r="AW167" s="41"/>
      <c r="AX167" s="41"/>
      <c r="AY167" s="41" t="s">
        <v>253</v>
      </c>
      <c r="AZ167" s="41"/>
      <c r="BA167" s="41"/>
      <c r="BB167" s="41"/>
      <c r="BC167" s="41"/>
      <c r="BD167" s="41"/>
      <c r="BE167" s="41"/>
      <c r="BF167" s="41"/>
      <c r="BG167" s="41"/>
      <c r="BH167" s="41"/>
      <c r="BI167" s="41" t="s">
        <v>258</v>
      </c>
      <c r="BJ167" s="41"/>
      <c r="BK167" s="41"/>
      <c r="BL167" s="41"/>
      <c r="BM167" s="41"/>
      <c r="BN167" s="41"/>
      <c r="BO167" s="41"/>
      <c r="BP167" s="41"/>
      <c r="BQ167" s="41"/>
      <c r="BR167" s="41"/>
    </row>
    <row r="168" spans="1:79" ht="30" customHeight="1" x14ac:dyDescent="0.25">
      <c r="A168" s="89"/>
      <c r="B168" s="90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1"/>
      <c r="U168" s="41" t="s">
        <v>4</v>
      </c>
      <c r="V168" s="41"/>
      <c r="W168" s="41"/>
      <c r="X168" s="41"/>
      <c r="Y168" s="41"/>
      <c r="Z168" s="41" t="s">
        <v>3</v>
      </c>
      <c r="AA168" s="41"/>
      <c r="AB168" s="41"/>
      <c r="AC168" s="41"/>
      <c r="AD168" s="41"/>
      <c r="AE168" s="41" t="s">
        <v>4</v>
      </c>
      <c r="AF168" s="41"/>
      <c r="AG168" s="41"/>
      <c r="AH168" s="41"/>
      <c r="AI168" s="41"/>
      <c r="AJ168" s="41" t="s">
        <v>3</v>
      </c>
      <c r="AK168" s="41"/>
      <c r="AL168" s="41"/>
      <c r="AM168" s="41"/>
      <c r="AN168" s="41"/>
      <c r="AO168" s="41" t="s">
        <v>4</v>
      </c>
      <c r="AP168" s="41"/>
      <c r="AQ168" s="41"/>
      <c r="AR168" s="41"/>
      <c r="AS168" s="41"/>
      <c r="AT168" s="41" t="s">
        <v>3</v>
      </c>
      <c r="AU168" s="41"/>
      <c r="AV168" s="41"/>
      <c r="AW168" s="41"/>
      <c r="AX168" s="41"/>
      <c r="AY168" s="41" t="s">
        <v>4</v>
      </c>
      <c r="AZ168" s="41"/>
      <c r="BA168" s="41"/>
      <c r="BB168" s="41"/>
      <c r="BC168" s="41"/>
      <c r="BD168" s="41" t="s">
        <v>3</v>
      </c>
      <c r="BE168" s="41"/>
      <c r="BF168" s="41"/>
      <c r="BG168" s="41"/>
      <c r="BH168" s="41"/>
      <c r="BI168" s="41" t="s">
        <v>4</v>
      </c>
      <c r="BJ168" s="41"/>
      <c r="BK168" s="41"/>
      <c r="BL168" s="41"/>
      <c r="BM168" s="41"/>
      <c r="BN168" s="41" t="s">
        <v>3</v>
      </c>
      <c r="BO168" s="41"/>
      <c r="BP168" s="41"/>
      <c r="BQ168" s="41"/>
      <c r="BR168" s="41"/>
    </row>
    <row r="169" spans="1:79" ht="15" customHeight="1" x14ac:dyDescent="0.25">
      <c r="A169" s="81">
        <v>1</v>
      </c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3"/>
      <c r="U169" s="41">
        <v>2</v>
      </c>
      <c r="V169" s="41"/>
      <c r="W169" s="41"/>
      <c r="X169" s="41"/>
      <c r="Y169" s="41"/>
      <c r="Z169" s="41">
        <v>3</v>
      </c>
      <c r="AA169" s="41"/>
      <c r="AB169" s="41"/>
      <c r="AC169" s="41"/>
      <c r="AD169" s="41"/>
      <c r="AE169" s="41">
        <v>4</v>
      </c>
      <c r="AF169" s="41"/>
      <c r="AG169" s="41"/>
      <c r="AH169" s="41"/>
      <c r="AI169" s="41"/>
      <c r="AJ169" s="41">
        <v>5</v>
      </c>
      <c r="AK169" s="41"/>
      <c r="AL169" s="41"/>
      <c r="AM169" s="41"/>
      <c r="AN169" s="41"/>
      <c r="AO169" s="41">
        <v>6</v>
      </c>
      <c r="AP169" s="41"/>
      <c r="AQ169" s="41"/>
      <c r="AR169" s="41"/>
      <c r="AS169" s="41"/>
      <c r="AT169" s="41">
        <v>7</v>
      </c>
      <c r="AU169" s="41"/>
      <c r="AV169" s="41"/>
      <c r="AW169" s="41"/>
      <c r="AX169" s="41"/>
      <c r="AY169" s="41">
        <v>8</v>
      </c>
      <c r="AZ169" s="41"/>
      <c r="BA169" s="41"/>
      <c r="BB169" s="41"/>
      <c r="BC169" s="41"/>
      <c r="BD169" s="41">
        <v>9</v>
      </c>
      <c r="BE169" s="41"/>
      <c r="BF169" s="41"/>
      <c r="BG169" s="41"/>
      <c r="BH169" s="41"/>
      <c r="BI169" s="41">
        <v>10</v>
      </c>
      <c r="BJ169" s="41"/>
      <c r="BK169" s="41"/>
      <c r="BL169" s="41"/>
      <c r="BM169" s="41"/>
      <c r="BN169" s="41">
        <v>11</v>
      </c>
      <c r="BO169" s="41"/>
      <c r="BP169" s="41"/>
      <c r="BQ169" s="41"/>
      <c r="BR169" s="41"/>
    </row>
    <row r="170" spans="1:79" s="1" customFormat="1" ht="15.75" hidden="1" customHeight="1" x14ac:dyDescent="0.25">
      <c r="A170" s="96" t="s">
        <v>57</v>
      </c>
      <c r="B170" s="97"/>
      <c r="C170" s="97"/>
      <c r="D170" s="97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8"/>
      <c r="U170" s="72" t="s">
        <v>65</v>
      </c>
      <c r="V170" s="72"/>
      <c r="W170" s="72"/>
      <c r="X170" s="72"/>
      <c r="Y170" s="72"/>
      <c r="Z170" s="70" t="s">
        <v>66</v>
      </c>
      <c r="AA170" s="70"/>
      <c r="AB170" s="70"/>
      <c r="AC170" s="70"/>
      <c r="AD170" s="70"/>
      <c r="AE170" s="72" t="s">
        <v>67</v>
      </c>
      <c r="AF170" s="72"/>
      <c r="AG170" s="72"/>
      <c r="AH170" s="72"/>
      <c r="AI170" s="72"/>
      <c r="AJ170" s="70" t="s">
        <v>68</v>
      </c>
      <c r="AK170" s="70"/>
      <c r="AL170" s="70"/>
      <c r="AM170" s="70"/>
      <c r="AN170" s="70"/>
      <c r="AO170" s="72" t="s">
        <v>58</v>
      </c>
      <c r="AP170" s="72"/>
      <c r="AQ170" s="72"/>
      <c r="AR170" s="72"/>
      <c r="AS170" s="72"/>
      <c r="AT170" s="70" t="s">
        <v>59</v>
      </c>
      <c r="AU170" s="70"/>
      <c r="AV170" s="70"/>
      <c r="AW170" s="70"/>
      <c r="AX170" s="70"/>
      <c r="AY170" s="72" t="s">
        <v>60</v>
      </c>
      <c r="AZ170" s="72"/>
      <c r="BA170" s="72"/>
      <c r="BB170" s="72"/>
      <c r="BC170" s="72"/>
      <c r="BD170" s="70" t="s">
        <v>61</v>
      </c>
      <c r="BE170" s="70"/>
      <c r="BF170" s="70"/>
      <c r="BG170" s="70"/>
      <c r="BH170" s="70"/>
      <c r="BI170" s="72" t="s">
        <v>62</v>
      </c>
      <c r="BJ170" s="72"/>
      <c r="BK170" s="72"/>
      <c r="BL170" s="72"/>
      <c r="BM170" s="72"/>
      <c r="BN170" s="70" t="s">
        <v>63</v>
      </c>
      <c r="BO170" s="70"/>
      <c r="BP170" s="70"/>
      <c r="BQ170" s="70"/>
      <c r="BR170" s="70"/>
      <c r="CA170" t="s">
        <v>41</v>
      </c>
    </row>
    <row r="171" spans="1:79" s="6" customFormat="1" ht="12.75" customHeight="1" x14ac:dyDescent="0.25">
      <c r="A171" s="43" t="s">
        <v>147</v>
      </c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56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CA171" s="6" t="s">
        <v>42</v>
      </c>
    </row>
    <row r="172" spans="1:79" s="25" customFormat="1" ht="26.4" customHeight="1" x14ac:dyDescent="0.25">
      <c r="A172" s="36" t="s">
        <v>215</v>
      </c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8"/>
      <c r="U172" s="39" t="s">
        <v>173</v>
      </c>
      <c r="V172" s="39"/>
      <c r="W172" s="39"/>
      <c r="X172" s="39"/>
      <c r="Y172" s="39"/>
      <c r="Z172" s="39"/>
      <c r="AA172" s="39"/>
      <c r="AB172" s="39"/>
      <c r="AC172" s="39"/>
      <c r="AD172" s="39"/>
      <c r="AE172" s="39" t="s">
        <v>173</v>
      </c>
      <c r="AF172" s="39"/>
      <c r="AG172" s="39"/>
      <c r="AH172" s="39"/>
      <c r="AI172" s="39"/>
      <c r="AJ172" s="39"/>
      <c r="AK172" s="39"/>
      <c r="AL172" s="39"/>
      <c r="AM172" s="39"/>
      <c r="AN172" s="39"/>
      <c r="AO172" s="39" t="s">
        <v>173</v>
      </c>
      <c r="AP172" s="39"/>
      <c r="AQ172" s="39"/>
      <c r="AR172" s="39"/>
      <c r="AS172" s="39"/>
      <c r="AT172" s="39"/>
      <c r="AU172" s="39"/>
      <c r="AV172" s="39"/>
      <c r="AW172" s="39"/>
      <c r="AX172" s="39"/>
      <c r="AY172" s="39" t="s">
        <v>173</v>
      </c>
      <c r="AZ172" s="39"/>
      <c r="BA172" s="39"/>
      <c r="BB172" s="39"/>
      <c r="BC172" s="39"/>
      <c r="BD172" s="39"/>
      <c r="BE172" s="39"/>
      <c r="BF172" s="39"/>
      <c r="BG172" s="39"/>
      <c r="BH172" s="39"/>
      <c r="BI172" s="39" t="s">
        <v>173</v>
      </c>
      <c r="BJ172" s="39"/>
      <c r="BK172" s="39"/>
      <c r="BL172" s="39"/>
      <c r="BM172" s="39"/>
      <c r="BN172" s="39"/>
      <c r="BO172" s="39"/>
      <c r="BP172" s="39"/>
      <c r="BQ172" s="39"/>
      <c r="BR172" s="39"/>
    </row>
    <row r="174" spans="1:79" hidden="1" x14ac:dyDescent="0.25"/>
    <row r="175" spans="1:79" ht="14.25" customHeight="1" x14ac:dyDescent="0.25">
      <c r="A175" s="68" t="s">
        <v>125</v>
      </c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/>
      <c r="AE175" s="68"/>
      <c r="AF175" s="68"/>
      <c r="AG175" s="68"/>
      <c r="AH175" s="68"/>
      <c r="AI175" s="68"/>
      <c r="AJ175" s="68"/>
      <c r="AK175" s="68"/>
      <c r="AL175" s="68"/>
      <c r="AM175" s="68"/>
      <c r="AN175" s="68"/>
      <c r="AO175" s="68"/>
      <c r="AP175" s="68"/>
      <c r="AQ175" s="68"/>
      <c r="AR175" s="68"/>
      <c r="AS175" s="68"/>
      <c r="AT175" s="68"/>
      <c r="AU175" s="68"/>
      <c r="AV175" s="68"/>
      <c r="AW175" s="68"/>
      <c r="AX175" s="68"/>
      <c r="AY175" s="68"/>
      <c r="AZ175" s="68"/>
      <c r="BA175" s="68"/>
      <c r="BB175" s="68"/>
      <c r="BC175" s="68"/>
      <c r="BD175" s="68"/>
      <c r="BE175" s="68"/>
      <c r="BF175" s="68"/>
      <c r="BG175" s="68"/>
      <c r="BH175" s="68"/>
      <c r="BI175" s="68"/>
      <c r="BJ175" s="68"/>
      <c r="BK175" s="68"/>
      <c r="BL175" s="68"/>
    </row>
    <row r="176" spans="1:79" ht="15" customHeight="1" x14ac:dyDescent="0.25">
      <c r="A176" s="86" t="s">
        <v>6</v>
      </c>
      <c r="B176" s="87"/>
      <c r="C176" s="87"/>
      <c r="D176" s="86" t="s">
        <v>10</v>
      </c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8"/>
      <c r="W176" s="41" t="s">
        <v>232</v>
      </c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 t="s">
        <v>236</v>
      </c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 t="s">
        <v>247</v>
      </c>
      <c r="AV176" s="41"/>
      <c r="AW176" s="41"/>
      <c r="AX176" s="41"/>
      <c r="AY176" s="41"/>
      <c r="AZ176" s="41"/>
      <c r="BA176" s="41" t="s">
        <v>254</v>
      </c>
      <c r="BB176" s="41"/>
      <c r="BC176" s="41"/>
      <c r="BD176" s="41"/>
      <c r="BE176" s="41"/>
      <c r="BF176" s="41"/>
      <c r="BG176" s="41" t="s">
        <v>263</v>
      </c>
      <c r="BH176" s="41"/>
      <c r="BI176" s="41"/>
      <c r="BJ176" s="41"/>
      <c r="BK176" s="41"/>
      <c r="BL176" s="41"/>
    </row>
    <row r="177" spans="1:79" ht="15" customHeight="1" x14ac:dyDescent="0.25">
      <c r="A177" s="99"/>
      <c r="B177" s="100"/>
      <c r="C177" s="100"/>
      <c r="D177" s="99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1"/>
      <c r="W177" s="41" t="s">
        <v>4</v>
      </c>
      <c r="X177" s="41"/>
      <c r="Y177" s="41"/>
      <c r="Z177" s="41"/>
      <c r="AA177" s="41"/>
      <c r="AB177" s="41"/>
      <c r="AC177" s="41" t="s">
        <v>3</v>
      </c>
      <c r="AD177" s="41"/>
      <c r="AE177" s="41"/>
      <c r="AF177" s="41"/>
      <c r="AG177" s="41"/>
      <c r="AH177" s="41"/>
      <c r="AI177" s="41" t="s">
        <v>4</v>
      </c>
      <c r="AJ177" s="41"/>
      <c r="AK177" s="41"/>
      <c r="AL177" s="41"/>
      <c r="AM177" s="41"/>
      <c r="AN177" s="41"/>
      <c r="AO177" s="41" t="s">
        <v>3</v>
      </c>
      <c r="AP177" s="41"/>
      <c r="AQ177" s="41"/>
      <c r="AR177" s="41"/>
      <c r="AS177" s="41"/>
      <c r="AT177" s="41"/>
      <c r="AU177" s="74" t="s">
        <v>4</v>
      </c>
      <c r="AV177" s="74"/>
      <c r="AW177" s="74"/>
      <c r="AX177" s="74" t="s">
        <v>3</v>
      </c>
      <c r="AY177" s="74"/>
      <c r="AZ177" s="74"/>
      <c r="BA177" s="74" t="s">
        <v>4</v>
      </c>
      <c r="BB177" s="74"/>
      <c r="BC177" s="74"/>
      <c r="BD177" s="74" t="s">
        <v>3</v>
      </c>
      <c r="BE177" s="74"/>
      <c r="BF177" s="74"/>
      <c r="BG177" s="74" t="s">
        <v>4</v>
      </c>
      <c r="BH177" s="74"/>
      <c r="BI177" s="74"/>
      <c r="BJ177" s="74" t="s">
        <v>3</v>
      </c>
      <c r="BK177" s="74"/>
      <c r="BL177" s="74"/>
    </row>
    <row r="178" spans="1:79" ht="57" customHeight="1" x14ac:dyDescent="0.25">
      <c r="A178" s="89"/>
      <c r="B178" s="90"/>
      <c r="C178" s="90"/>
      <c r="D178" s="89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  <c r="U178" s="90"/>
      <c r="V178" s="91"/>
      <c r="W178" s="41" t="s">
        <v>12</v>
      </c>
      <c r="X178" s="41"/>
      <c r="Y178" s="41"/>
      <c r="Z178" s="41" t="s">
        <v>11</v>
      </c>
      <c r="AA178" s="41"/>
      <c r="AB178" s="41"/>
      <c r="AC178" s="41" t="s">
        <v>12</v>
      </c>
      <c r="AD178" s="41"/>
      <c r="AE178" s="41"/>
      <c r="AF178" s="41" t="s">
        <v>11</v>
      </c>
      <c r="AG178" s="41"/>
      <c r="AH178" s="41"/>
      <c r="AI178" s="41" t="s">
        <v>12</v>
      </c>
      <c r="AJ178" s="41"/>
      <c r="AK178" s="41"/>
      <c r="AL178" s="41" t="s">
        <v>11</v>
      </c>
      <c r="AM178" s="41"/>
      <c r="AN178" s="41"/>
      <c r="AO178" s="41" t="s">
        <v>12</v>
      </c>
      <c r="AP178" s="41"/>
      <c r="AQ178" s="41"/>
      <c r="AR178" s="41" t="s">
        <v>11</v>
      </c>
      <c r="AS178" s="41"/>
      <c r="AT178" s="41"/>
      <c r="AU178" s="74"/>
      <c r="AV178" s="74"/>
      <c r="AW178" s="74"/>
      <c r="AX178" s="74"/>
      <c r="AY178" s="74"/>
      <c r="AZ178" s="74"/>
      <c r="BA178" s="74"/>
      <c r="BB178" s="74"/>
      <c r="BC178" s="74"/>
      <c r="BD178" s="74"/>
      <c r="BE178" s="74"/>
      <c r="BF178" s="74"/>
      <c r="BG178" s="74"/>
      <c r="BH178" s="74"/>
      <c r="BI178" s="74"/>
      <c r="BJ178" s="74"/>
      <c r="BK178" s="74"/>
      <c r="BL178" s="74"/>
    </row>
    <row r="179" spans="1:79" ht="15" customHeight="1" x14ac:dyDescent="0.25">
      <c r="A179" s="81">
        <v>1</v>
      </c>
      <c r="B179" s="82"/>
      <c r="C179" s="82"/>
      <c r="D179" s="81">
        <v>2</v>
      </c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3"/>
      <c r="W179" s="41">
        <v>3</v>
      </c>
      <c r="X179" s="41"/>
      <c r="Y179" s="41"/>
      <c r="Z179" s="41">
        <v>4</v>
      </c>
      <c r="AA179" s="41"/>
      <c r="AB179" s="41"/>
      <c r="AC179" s="41">
        <v>5</v>
      </c>
      <c r="AD179" s="41"/>
      <c r="AE179" s="41"/>
      <c r="AF179" s="41">
        <v>6</v>
      </c>
      <c r="AG179" s="41"/>
      <c r="AH179" s="41"/>
      <c r="AI179" s="41">
        <v>7</v>
      </c>
      <c r="AJ179" s="41"/>
      <c r="AK179" s="41"/>
      <c r="AL179" s="41">
        <v>8</v>
      </c>
      <c r="AM179" s="41"/>
      <c r="AN179" s="41"/>
      <c r="AO179" s="41">
        <v>9</v>
      </c>
      <c r="AP179" s="41"/>
      <c r="AQ179" s="41"/>
      <c r="AR179" s="41">
        <v>10</v>
      </c>
      <c r="AS179" s="41"/>
      <c r="AT179" s="41"/>
      <c r="AU179" s="41">
        <v>11</v>
      </c>
      <c r="AV179" s="41"/>
      <c r="AW179" s="41"/>
      <c r="AX179" s="41">
        <v>12</v>
      </c>
      <c r="AY179" s="41"/>
      <c r="AZ179" s="41"/>
      <c r="BA179" s="41">
        <v>13</v>
      </c>
      <c r="BB179" s="41"/>
      <c r="BC179" s="41"/>
      <c r="BD179" s="41">
        <v>14</v>
      </c>
      <c r="BE179" s="41"/>
      <c r="BF179" s="41"/>
      <c r="BG179" s="41">
        <v>15</v>
      </c>
      <c r="BH179" s="41"/>
      <c r="BI179" s="41"/>
      <c r="BJ179" s="41">
        <v>16</v>
      </c>
      <c r="BK179" s="41"/>
      <c r="BL179" s="41"/>
    </row>
    <row r="180" spans="1:79" s="1" customFormat="1" ht="12.75" hidden="1" customHeight="1" x14ac:dyDescent="0.25">
      <c r="A180" s="96" t="s">
        <v>69</v>
      </c>
      <c r="B180" s="97"/>
      <c r="C180" s="97"/>
      <c r="D180" s="96" t="s">
        <v>57</v>
      </c>
      <c r="E180" s="97"/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8"/>
      <c r="W180" s="72" t="s">
        <v>72</v>
      </c>
      <c r="X180" s="72"/>
      <c r="Y180" s="72"/>
      <c r="Z180" s="72" t="s">
        <v>73</v>
      </c>
      <c r="AA180" s="72"/>
      <c r="AB180" s="72"/>
      <c r="AC180" s="70" t="s">
        <v>74</v>
      </c>
      <c r="AD180" s="70"/>
      <c r="AE180" s="70"/>
      <c r="AF180" s="70" t="s">
        <v>75</v>
      </c>
      <c r="AG180" s="70"/>
      <c r="AH180" s="70"/>
      <c r="AI180" s="72" t="s">
        <v>76</v>
      </c>
      <c r="AJ180" s="72"/>
      <c r="AK180" s="72"/>
      <c r="AL180" s="72" t="s">
        <v>77</v>
      </c>
      <c r="AM180" s="72"/>
      <c r="AN180" s="72"/>
      <c r="AO180" s="70" t="s">
        <v>104</v>
      </c>
      <c r="AP180" s="70"/>
      <c r="AQ180" s="70"/>
      <c r="AR180" s="70" t="s">
        <v>78</v>
      </c>
      <c r="AS180" s="70"/>
      <c r="AT180" s="70"/>
      <c r="AU180" s="72" t="s">
        <v>105</v>
      </c>
      <c r="AV180" s="72"/>
      <c r="AW180" s="72"/>
      <c r="AX180" s="70" t="s">
        <v>106</v>
      </c>
      <c r="AY180" s="70"/>
      <c r="AZ180" s="70"/>
      <c r="BA180" s="72" t="s">
        <v>107</v>
      </c>
      <c r="BB180" s="72"/>
      <c r="BC180" s="72"/>
      <c r="BD180" s="70" t="s">
        <v>108</v>
      </c>
      <c r="BE180" s="70"/>
      <c r="BF180" s="70"/>
      <c r="BG180" s="72" t="s">
        <v>109</v>
      </c>
      <c r="BH180" s="72"/>
      <c r="BI180" s="72"/>
      <c r="BJ180" s="70" t="s">
        <v>110</v>
      </c>
      <c r="BK180" s="70"/>
      <c r="BL180" s="70"/>
      <c r="CA180" s="1" t="s">
        <v>103</v>
      </c>
    </row>
    <row r="181" spans="1:79" s="6" customFormat="1" ht="13.2" customHeight="1" x14ac:dyDescent="0.25">
      <c r="A181" s="43">
        <v>1</v>
      </c>
      <c r="B181" s="44"/>
      <c r="C181" s="44"/>
      <c r="D181" s="29" t="s">
        <v>216</v>
      </c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1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CA181" s="6" t="s">
        <v>43</v>
      </c>
    </row>
    <row r="182" spans="1:79" s="25" customFormat="1" ht="26.4" customHeight="1" x14ac:dyDescent="0.25">
      <c r="A182" s="34">
        <v>2</v>
      </c>
      <c r="B182" s="35"/>
      <c r="C182" s="35"/>
      <c r="D182" s="36" t="s">
        <v>217</v>
      </c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8"/>
      <c r="W182" s="33" t="s">
        <v>173</v>
      </c>
      <c r="X182" s="33"/>
      <c r="Y182" s="33"/>
      <c r="Z182" s="33" t="s">
        <v>173</v>
      </c>
      <c r="AA182" s="33"/>
      <c r="AB182" s="33"/>
      <c r="AC182" s="33"/>
      <c r="AD182" s="33"/>
      <c r="AE182" s="33"/>
      <c r="AF182" s="33"/>
      <c r="AG182" s="33"/>
      <c r="AH182" s="33"/>
      <c r="AI182" s="33" t="s">
        <v>173</v>
      </c>
      <c r="AJ182" s="33"/>
      <c r="AK182" s="33"/>
      <c r="AL182" s="33" t="s">
        <v>173</v>
      </c>
      <c r="AM182" s="33"/>
      <c r="AN182" s="33"/>
      <c r="AO182" s="33"/>
      <c r="AP182" s="33"/>
      <c r="AQ182" s="33"/>
      <c r="AR182" s="33"/>
      <c r="AS182" s="33"/>
      <c r="AT182" s="33"/>
      <c r="AU182" s="33" t="s">
        <v>173</v>
      </c>
      <c r="AV182" s="33"/>
      <c r="AW182" s="33"/>
      <c r="AX182" s="33"/>
      <c r="AY182" s="33"/>
      <c r="AZ182" s="33"/>
      <c r="BA182" s="33" t="s">
        <v>173</v>
      </c>
      <c r="BB182" s="33"/>
      <c r="BC182" s="33"/>
      <c r="BD182" s="33"/>
      <c r="BE182" s="33"/>
      <c r="BF182" s="33"/>
      <c r="BG182" s="33" t="s">
        <v>173</v>
      </c>
      <c r="BH182" s="33"/>
      <c r="BI182" s="33"/>
      <c r="BJ182" s="33"/>
      <c r="BK182" s="33"/>
      <c r="BL182" s="33"/>
    </row>
    <row r="184" spans="1:79" hidden="1" x14ac:dyDescent="0.25"/>
    <row r="185" spans="1:79" ht="14.25" customHeight="1" x14ac:dyDescent="0.25">
      <c r="A185" s="68" t="s">
        <v>153</v>
      </c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8"/>
      <c r="AL185" s="68"/>
      <c r="AM185" s="68"/>
      <c r="AN185" s="68"/>
      <c r="AO185" s="68"/>
      <c r="AP185" s="68"/>
      <c r="AQ185" s="68"/>
      <c r="AR185" s="68"/>
      <c r="AS185" s="68"/>
      <c r="AT185" s="68"/>
      <c r="AU185" s="68"/>
      <c r="AV185" s="68"/>
      <c r="AW185" s="68"/>
      <c r="AX185" s="68"/>
      <c r="AY185" s="68"/>
      <c r="AZ185" s="68"/>
      <c r="BA185" s="68"/>
      <c r="BB185" s="68"/>
      <c r="BC185" s="68"/>
      <c r="BD185" s="68"/>
      <c r="BE185" s="68"/>
      <c r="BF185" s="68"/>
      <c r="BG185" s="68"/>
      <c r="BH185" s="68"/>
      <c r="BI185" s="68"/>
      <c r="BJ185" s="68"/>
      <c r="BK185" s="68"/>
      <c r="BL185" s="68"/>
    </row>
    <row r="186" spans="1:79" ht="14.25" customHeight="1" x14ac:dyDescent="0.25">
      <c r="A186" s="68" t="s">
        <v>248</v>
      </c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8"/>
      <c r="AD186" s="68"/>
      <c r="AE186" s="68"/>
      <c r="AF186" s="68"/>
      <c r="AG186" s="68"/>
      <c r="AH186" s="68"/>
      <c r="AI186" s="68"/>
      <c r="AJ186" s="68"/>
      <c r="AK186" s="68"/>
      <c r="AL186" s="68"/>
      <c r="AM186" s="68"/>
      <c r="AN186" s="68"/>
      <c r="AO186" s="68"/>
      <c r="AP186" s="68"/>
      <c r="AQ186" s="68"/>
      <c r="AR186" s="68"/>
      <c r="AS186" s="68"/>
      <c r="AT186" s="68"/>
      <c r="AU186" s="68"/>
      <c r="AV186" s="68"/>
      <c r="AW186" s="68"/>
      <c r="AX186" s="68"/>
      <c r="AY186" s="68"/>
      <c r="AZ186" s="68"/>
      <c r="BA186" s="68"/>
      <c r="BB186" s="68"/>
      <c r="BC186" s="68"/>
      <c r="BD186" s="68"/>
      <c r="BE186" s="68"/>
      <c r="BF186" s="68"/>
      <c r="BG186" s="68"/>
      <c r="BH186" s="68"/>
      <c r="BI186" s="68"/>
      <c r="BJ186" s="68"/>
      <c r="BK186" s="68"/>
      <c r="BL186" s="68"/>
      <c r="BM186" s="68"/>
      <c r="BN186" s="68"/>
      <c r="BO186" s="68"/>
      <c r="BP186" s="68"/>
      <c r="BQ186" s="68"/>
      <c r="BR186" s="68"/>
      <c r="BS186" s="68"/>
    </row>
    <row r="187" spans="1:79" ht="15" hidden="1" customHeight="1" x14ac:dyDescent="0.25">
      <c r="A187" s="73" t="s">
        <v>231</v>
      </c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  <c r="AN187" s="73"/>
      <c r="AO187" s="73"/>
      <c r="AP187" s="73"/>
      <c r="AQ187" s="73"/>
      <c r="AR187" s="73"/>
      <c r="AS187" s="73"/>
      <c r="AT187" s="73"/>
      <c r="AU187" s="73"/>
      <c r="AV187" s="73"/>
      <c r="AW187" s="73"/>
      <c r="AX187" s="73"/>
      <c r="AY187" s="73"/>
      <c r="AZ187" s="73"/>
      <c r="BA187" s="73"/>
      <c r="BB187" s="73"/>
      <c r="BC187" s="73"/>
      <c r="BD187" s="73"/>
      <c r="BE187" s="73"/>
      <c r="BF187" s="73"/>
      <c r="BG187" s="73"/>
      <c r="BH187" s="73"/>
      <c r="BI187" s="73"/>
      <c r="BJ187" s="73"/>
      <c r="BK187" s="73"/>
      <c r="BL187" s="73"/>
      <c r="BM187" s="73"/>
      <c r="BN187" s="73"/>
      <c r="BO187" s="73"/>
      <c r="BP187" s="73"/>
      <c r="BQ187" s="73"/>
      <c r="BR187" s="73"/>
      <c r="BS187" s="73"/>
    </row>
    <row r="188" spans="1:79" ht="15" customHeight="1" x14ac:dyDescent="0.25">
      <c r="A188" s="41" t="s">
        <v>6</v>
      </c>
      <c r="B188" s="41"/>
      <c r="C188" s="41"/>
      <c r="D188" s="41"/>
      <c r="E188" s="41"/>
      <c r="F188" s="41"/>
      <c r="G188" s="41" t="s">
        <v>126</v>
      </c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 t="s">
        <v>13</v>
      </c>
      <c r="U188" s="41"/>
      <c r="V188" s="41"/>
      <c r="W188" s="41"/>
      <c r="X188" s="41"/>
      <c r="Y188" s="41"/>
      <c r="Z188" s="41"/>
      <c r="AA188" s="81" t="s">
        <v>232</v>
      </c>
      <c r="AB188" s="94"/>
      <c r="AC188" s="94"/>
      <c r="AD188" s="94"/>
      <c r="AE188" s="94"/>
      <c r="AF188" s="94"/>
      <c r="AG188" s="94"/>
      <c r="AH188" s="94"/>
      <c r="AI188" s="94"/>
      <c r="AJ188" s="94"/>
      <c r="AK188" s="94"/>
      <c r="AL188" s="94"/>
      <c r="AM188" s="94"/>
      <c r="AN188" s="94"/>
      <c r="AO188" s="95"/>
      <c r="AP188" s="81" t="s">
        <v>235</v>
      </c>
      <c r="AQ188" s="82"/>
      <c r="AR188" s="82"/>
      <c r="AS188" s="82"/>
      <c r="AT188" s="82"/>
      <c r="AU188" s="82"/>
      <c r="AV188" s="82"/>
      <c r="AW188" s="82"/>
      <c r="AX188" s="82"/>
      <c r="AY188" s="82"/>
      <c r="AZ188" s="82"/>
      <c r="BA188" s="82"/>
      <c r="BB188" s="82"/>
      <c r="BC188" s="82"/>
      <c r="BD188" s="83"/>
      <c r="BE188" s="81" t="s">
        <v>242</v>
      </c>
      <c r="BF188" s="82"/>
      <c r="BG188" s="82"/>
      <c r="BH188" s="82"/>
      <c r="BI188" s="82"/>
      <c r="BJ188" s="82"/>
      <c r="BK188" s="82"/>
      <c r="BL188" s="82"/>
      <c r="BM188" s="82"/>
      <c r="BN188" s="82"/>
      <c r="BO188" s="82"/>
      <c r="BP188" s="82"/>
      <c r="BQ188" s="82"/>
      <c r="BR188" s="82"/>
      <c r="BS188" s="83"/>
    </row>
    <row r="189" spans="1:79" ht="32.1" customHeight="1" x14ac:dyDescent="0.25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 t="s">
        <v>4</v>
      </c>
      <c r="AB189" s="41"/>
      <c r="AC189" s="41"/>
      <c r="AD189" s="41"/>
      <c r="AE189" s="41"/>
      <c r="AF189" s="41" t="s">
        <v>3</v>
      </c>
      <c r="AG189" s="41"/>
      <c r="AH189" s="41"/>
      <c r="AI189" s="41"/>
      <c r="AJ189" s="41"/>
      <c r="AK189" s="41" t="s">
        <v>89</v>
      </c>
      <c r="AL189" s="41"/>
      <c r="AM189" s="41"/>
      <c r="AN189" s="41"/>
      <c r="AO189" s="41"/>
      <c r="AP189" s="41" t="s">
        <v>4</v>
      </c>
      <c r="AQ189" s="41"/>
      <c r="AR189" s="41"/>
      <c r="AS189" s="41"/>
      <c r="AT189" s="41"/>
      <c r="AU189" s="41" t="s">
        <v>3</v>
      </c>
      <c r="AV189" s="41"/>
      <c r="AW189" s="41"/>
      <c r="AX189" s="41"/>
      <c r="AY189" s="41"/>
      <c r="AZ189" s="41" t="s">
        <v>96</v>
      </c>
      <c r="BA189" s="41"/>
      <c r="BB189" s="41"/>
      <c r="BC189" s="41"/>
      <c r="BD189" s="41"/>
      <c r="BE189" s="41" t="s">
        <v>4</v>
      </c>
      <c r="BF189" s="41"/>
      <c r="BG189" s="41"/>
      <c r="BH189" s="41"/>
      <c r="BI189" s="41"/>
      <c r="BJ189" s="41" t="s">
        <v>3</v>
      </c>
      <c r="BK189" s="41"/>
      <c r="BL189" s="41"/>
      <c r="BM189" s="41"/>
      <c r="BN189" s="41"/>
      <c r="BO189" s="41" t="s">
        <v>127</v>
      </c>
      <c r="BP189" s="41"/>
      <c r="BQ189" s="41"/>
      <c r="BR189" s="41"/>
      <c r="BS189" s="41"/>
    </row>
    <row r="190" spans="1:79" ht="15" customHeight="1" x14ac:dyDescent="0.25">
      <c r="A190" s="41">
        <v>1</v>
      </c>
      <c r="B190" s="41"/>
      <c r="C190" s="41"/>
      <c r="D190" s="41"/>
      <c r="E190" s="41"/>
      <c r="F190" s="41"/>
      <c r="G190" s="41">
        <v>2</v>
      </c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>
        <v>3</v>
      </c>
      <c r="U190" s="41"/>
      <c r="V190" s="41"/>
      <c r="W190" s="41"/>
      <c r="X190" s="41"/>
      <c r="Y190" s="41"/>
      <c r="Z190" s="41"/>
      <c r="AA190" s="41">
        <v>4</v>
      </c>
      <c r="AB190" s="41"/>
      <c r="AC190" s="41"/>
      <c r="AD190" s="41"/>
      <c r="AE190" s="41"/>
      <c r="AF190" s="41">
        <v>5</v>
      </c>
      <c r="AG190" s="41"/>
      <c r="AH190" s="41"/>
      <c r="AI190" s="41"/>
      <c r="AJ190" s="41"/>
      <c r="AK190" s="41">
        <v>6</v>
      </c>
      <c r="AL190" s="41"/>
      <c r="AM190" s="41"/>
      <c r="AN190" s="41"/>
      <c r="AO190" s="41"/>
      <c r="AP190" s="41">
        <v>7</v>
      </c>
      <c r="AQ190" s="41"/>
      <c r="AR190" s="41"/>
      <c r="AS190" s="41"/>
      <c r="AT190" s="41"/>
      <c r="AU190" s="41">
        <v>8</v>
      </c>
      <c r="AV190" s="41"/>
      <c r="AW190" s="41"/>
      <c r="AX190" s="41"/>
      <c r="AY190" s="41"/>
      <c r="AZ190" s="41">
        <v>9</v>
      </c>
      <c r="BA190" s="41"/>
      <c r="BB190" s="41"/>
      <c r="BC190" s="41"/>
      <c r="BD190" s="41"/>
      <c r="BE190" s="41">
        <v>10</v>
      </c>
      <c r="BF190" s="41"/>
      <c r="BG190" s="41"/>
      <c r="BH190" s="41"/>
      <c r="BI190" s="41"/>
      <c r="BJ190" s="41">
        <v>11</v>
      </c>
      <c r="BK190" s="41"/>
      <c r="BL190" s="41"/>
      <c r="BM190" s="41"/>
      <c r="BN190" s="41"/>
      <c r="BO190" s="41">
        <v>12</v>
      </c>
      <c r="BP190" s="41"/>
      <c r="BQ190" s="41"/>
      <c r="BR190" s="41"/>
      <c r="BS190" s="41"/>
    </row>
    <row r="191" spans="1:79" s="1" customFormat="1" ht="15" hidden="1" customHeight="1" x14ac:dyDescent="0.25">
      <c r="A191" s="72" t="s">
        <v>69</v>
      </c>
      <c r="B191" s="72"/>
      <c r="C191" s="72"/>
      <c r="D191" s="72"/>
      <c r="E191" s="72"/>
      <c r="F191" s="72"/>
      <c r="G191" s="71" t="s">
        <v>57</v>
      </c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 t="s">
        <v>79</v>
      </c>
      <c r="U191" s="71"/>
      <c r="V191" s="71"/>
      <c r="W191" s="71"/>
      <c r="X191" s="71"/>
      <c r="Y191" s="71"/>
      <c r="Z191" s="71"/>
      <c r="AA191" s="70" t="s">
        <v>65</v>
      </c>
      <c r="AB191" s="70"/>
      <c r="AC191" s="70"/>
      <c r="AD191" s="70"/>
      <c r="AE191" s="70"/>
      <c r="AF191" s="70" t="s">
        <v>66</v>
      </c>
      <c r="AG191" s="70"/>
      <c r="AH191" s="70"/>
      <c r="AI191" s="70"/>
      <c r="AJ191" s="70"/>
      <c r="AK191" s="92" t="s">
        <v>122</v>
      </c>
      <c r="AL191" s="92"/>
      <c r="AM191" s="92"/>
      <c r="AN191" s="92"/>
      <c r="AO191" s="92"/>
      <c r="AP191" s="70" t="s">
        <v>67</v>
      </c>
      <c r="AQ191" s="70"/>
      <c r="AR191" s="70"/>
      <c r="AS191" s="70"/>
      <c r="AT191" s="70"/>
      <c r="AU191" s="70" t="s">
        <v>68</v>
      </c>
      <c r="AV191" s="70"/>
      <c r="AW191" s="70"/>
      <c r="AX191" s="70"/>
      <c r="AY191" s="70"/>
      <c r="AZ191" s="92" t="s">
        <v>122</v>
      </c>
      <c r="BA191" s="92"/>
      <c r="BB191" s="92"/>
      <c r="BC191" s="92"/>
      <c r="BD191" s="92"/>
      <c r="BE191" s="70" t="s">
        <v>58</v>
      </c>
      <c r="BF191" s="70"/>
      <c r="BG191" s="70"/>
      <c r="BH191" s="70"/>
      <c r="BI191" s="70"/>
      <c r="BJ191" s="70" t="s">
        <v>59</v>
      </c>
      <c r="BK191" s="70"/>
      <c r="BL191" s="70"/>
      <c r="BM191" s="70"/>
      <c r="BN191" s="70"/>
      <c r="BO191" s="92" t="s">
        <v>122</v>
      </c>
      <c r="BP191" s="92"/>
      <c r="BQ191" s="92"/>
      <c r="BR191" s="92"/>
      <c r="BS191" s="92"/>
      <c r="CA191" s="1" t="s">
        <v>44</v>
      </c>
    </row>
    <row r="192" spans="1:79" s="25" customFormat="1" ht="52.8" customHeight="1" x14ac:dyDescent="0.25">
      <c r="A192" s="48">
        <v>1</v>
      </c>
      <c r="B192" s="48"/>
      <c r="C192" s="48"/>
      <c r="D192" s="48"/>
      <c r="E192" s="48"/>
      <c r="F192" s="48"/>
      <c r="G192" s="36" t="s">
        <v>218</v>
      </c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8"/>
      <c r="T192" s="93" t="s">
        <v>219</v>
      </c>
      <c r="U192" s="37"/>
      <c r="V192" s="37"/>
      <c r="W192" s="37"/>
      <c r="X192" s="37"/>
      <c r="Y192" s="37"/>
      <c r="Z192" s="38"/>
      <c r="AA192" s="39">
        <v>0</v>
      </c>
      <c r="AB192" s="39"/>
      <c r="AC192" s="39"/>
      <c r="AD192" s="39"/>
      <c r="AE192" s="39"/>
      <c r="AF192" s="39">
        <v>0</v>
      </c>
      <c r="AG192" s="39"/>
      <c r="AH192" s="39"/>
      <c r="AI192" s="39"/>
      <c r="AJ192" s="39"/>
      <c r="AK192" s="39">
        <f>IF(ISNUMBER(AA192),AA192,0)+IF(ISNUMBER(AF192),AF192,0)</f>
        <v>0</v>
      </c>
      <c r="AL192" s="39"/>
      <c r="AM192" s="39"/>
      <c r="AN192" s="39"/>
      <c r="AO192" s="39"/>
      <c r="AP192" s="39">
        <v>195000</v>
      </c>
      <c r="AQ192" s="39"/>
      <c r="AR192" s="39"/>
      <c r="AS192" s="39"/>
      <c r="AT192" s="39"/>
      <c r="AU192" s="39">
        <v>64217</v>
      </c>
      <c r="AV192" s="39"/>
      <c r="AW192" s="39"/>
      <c r="AX192" s="39"/>
      <c r="AY192" s="39"/>
      <c r="AZ192" s="39">
        <f>IF(ISNUMBER(AP192),AP192,0)+IF(ISNUMBER(AU192),AU192,0)</f>
        <v>259217</v>
      </c>
      <c r="BA192" s="39"/>
      <c r="BB192" s="39"/>
      <c r="BC192" s="39"/>
      <c r="BD192" s="39"/>
      <c r="BE192" s="39">
        <v>60000</v>
      </c>
      <c r="BF192" s="39"/>
      <c r="BG192" s="39"/>
      <c r="BH192" s="39"/>
      <c r="BI192" s="39"/>
      <c r="BJ192" s="39">
        <v>0</v>
      </c>
      <c r="BK192" s="39"/>
      <c r="BL192" s="39"/>
      <c r="BM192" s="39"/>
      <c r="BN192" s="39"/>
      <c r="BO192" s="39">
        <f>IF(ISNUMBER(BE192),BE192,0)+IF(ISNUMBER(BJ192),BJ192,0)</f>
        <v>60000</v>
      </c>
      <c r="BP192" s="39"/>
      <c r="BQ192" s="39"/>
      <c r="BR192" s="39"/>
      <c r="BS192" s="39"/>
      <c r="CA192" s="25" t="s">
        <v>45</v>
      </c>
    </row>
    <row r="193" spans="1:79" s="6" customFormat="1" ht="12.75" customHeight="1" x14ac:dyDescent="0.25">
      <c r="A193" s="28"/>
      <c r="B193" s="28"/>
      <c r="C193" s="28"/>
      <c r="D193" s="28"/>
      <c r="E193" s="28"/>
      <c r="F193" s="28"/>
      <c r="G193" s="29" t="s">
        <v>147</v>
      </c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1"/>
      <c r="T193" s="32"/>
      <c r="U193" s="30"/>
      <c r="V193" s="30"/>
      <c r="W193" s="30"/>
      <c r="X193" s="30"/>
      <c r="Y193" s="30"/>
      <c r="Z193" s="31"/>
      <c r="AA193" s="27">
        <v>0</v>
      </c>
      <c r="AB193" s="27"/>
      <c r="AC193" s="27"/>
      <c r="AD193" s="27"/>
      <c r="AE193" s="27"/>
      <c r="AF193" s="27">
        <v>0</v>
      </c>
      <c r="AG193" s="27"/>
      <c r="AH193" s="27"/>
      <c r="AI193" s="27"/>
      <c r="AJ193" s="27"/>
      <c r="AK193" s="27">
        <f>IF(ISNUMBER(AA193),AA193,0)+IF(ISNUMBER(AF193),AF193,0)</f>
        <v>0</v>
      </c>
      <c r="AL193" s="27"/>
      <c r="AM193" s="27"/>
      <c r="AN193" s="27"/>
      <c r="AO193" s="27"/>
      <c r="AP193" s="27">
        <v>195000</v>
      </c>
      <c r="AQ193" s="27"/>
      <c r="AR193" s="27"/>
      <c r="AS193" s="27"/>
      <c r="AT193" s="27"/>
      <c r="AU193" s="27">
        <v>64217</v>
      </c>
      <c r="AV193" s="27"/>
      <c r="AW193" s="27"/>
      <c r="AX193" s="27"/>
      <c r="AY193" s="27"/>
      <c r="AZ193" s="27">
        <f>IF(ISNUMBER(AP193),AP193,0)+IF(ISNUMBER(AU193),AU193,0)</f>
        <v>259217</v>
      </c>
      <c r="BA193" s="27"/>
      <c r="BB193" s="27"/>
      <c r="BC193" s="27"/>
      <c r="BD193" s="27"/>
      <c r="BE193" s="27">
        <v>60000</v>
      </c>
      <c r="BF193" s="27"/>
      <c r="BG193" s="27"/>
      <c r="BH193" s="27"/>
      <c r="BI193" s="27"/>
      <c r="BJ193" s="27">
        <v>0</v>
      </c>
      <c r="BK193" s="27"/>
      <c r="BL193" s="27"/>
      <c r="BM193" s="27"/>
      <c r="BN193" s="27"/>
      <c r="BO193" s="27">
        <f>IF(ISNUMBER(BE193),BE193,0)+IF(ISNUMBER(BJ193),BJ193,0)</f>
        <v>60000</v>
      </c>
      <c r="BP193" s="27"/>
      <c r="BQ193" s="27"/>
      <c r="BR193" s="27"/>
      <c r="BS193" s="27"/>
    </row>
    <row r="195" spans="1:79" ht="13.5" customHeight="1" x14ac:dyDescent="0.25">
      <c r="A195" s="68" t="s">
        <v>264</v>
      </c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/>
      <c r="AE195" s="68"/>
      <c r="AF195" s="68"/>
      <c r="AG195" s="68"/>
      <c r="AH195" s="68"/>
      <c r="AI195" s="68"/>
      <c r="AJ195" s="68"/>
      <c r="AK195" s="68"/>
      <c r="AL195" s="68"/>
      <c r="AM195" s="68"/>
      <c r="AN195" s="68"/>
      <c r="AO195" s="68"/>
      <c r="AP195" s="68"/>
      <c r="AQ195" s="68"/>
      <c r="AR195" s="68"/>
      <c r="AS195" s="68"/>
      <c r="AT195" s="68"/>
      <c r="AU195" s="68"/>
      <c r="AV195" s="68"/>
      <c r="AW195" s="68"/>
      <c r="AX195" s="68"/>
      <c r="AY195" s="68"/>
      <c r="AZ195" s="68"/>
      <c r="BA195" s="68"/>
      <c r="BB195" s="68"/>
      <c r="BC195" s="68"/>
      <c r="BD195" s="68"/>
      <c r="BE195" s="68"/>
      <c r="BF195" s="68"/>
      <c r="BG195" s="68"/>
      <c r="BH195" s="68"/>
      <c r="BI195" s="68"/>
      <c r="BJ195" s="68"/>
      <c r="BK195" s="68"/>
      <c r="BL195" s="68"/>
    </row>
    <row r="196" spans="1:79" ht="15" hidden="1" customHeight="1" x14ac:dyDescent="0.25">
      <c r="A196" s="84" t="s">
        <v>231</v>
      </c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  <c r="AR196" s="84"/>
      <c r="AS196" s="84"/>
      <c r="AT196" s="84"/>
      <c r="AU196" s="84"/>
      <c r="AV196" s="84"/>
      <c r="AW196" s="84"/>
      <c r="AX196" s="84"/>
      <c r="AY196" s="84"/>
      <c r="AZ196" s="84"/>
      <c r="BA196" s="84"/>
      <c r="BB196" s="84"/>
      <c r="BC196" s="84"/>
      <c r="BD196" s="84"/>
    </row>
    <row r="197" spans="1:79" ht="15" customHeight="1" x14ac:dyDescent="0.25">
      <c r="A197" s="41" t="s">
        <v>6</v>
      </c>
      <c r="B197" s="41"/>
      <c r="C197" s="41"/>
      <c r="D197" s="41"/>
      <c r="E197" s="41"/>
      <c r="F197" s="41"/>
      <c r="G197" s="41" t="s">
        <v>126</v>
      </c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 t="s">
        <v>13</v>
      </c>
      <c r="U197" s="41"/>
      <c r="V197" s="41"/>
      <c r="W197" s="41"/>
      <c r="X197" s="41"/>
      <c r="Y197" s="41"/>
      <c r="Z197" s="41"/>
      <c r="AA197" s="81" t="s">
        <v>253</v>
      </c>
      <c r="AB197" s="94"/>
      <c r="AC197" s="94"/>
      <c r="AD197" s="94"/>
      <c r="AE197" s="94"/>
      <c r="AF197" s="94"/>
      <c r="AG197" s="94"/>
      <c r="AH197" s="94"/>
      <c r="AI197" s="94"/>
      <c r="AJ197" s="94"/>
      <c r="AK197" s="94"/>
      <c r="AL197" s="94"/>
      <c r="AM197" s="94"/>
      <c r="AN197" s="94"/>
      <c r="AO197" s="95"/>
      <c r="AP197" s="81" t="s">
        <v>258</v>
      </c>
      <c r="AQ197" s="82"/>
      <c r="AR197" s="82"/>
      <c r="AS197" s="82"/>
      <c r="AT197" s="82"/>
      <c r="AU197" s="82"/>
      <c r="AV197" s="82"/>
      <c r="AW197" s="82"/>
      <c r="AX197" s="82"/>
      <c r="AY197" s="82"/>
      <c r="AZ197" s="82"/>
      <c r="BA197" s="82"/>
      <c r="BB197" s="82"/>
      <c r="BC197" s="82"/>
      <c r="BD197" s="83"/>
    </row>
    <row r="198" spans="1:79" ht="32.1" customHeight="1" x14ac:dyDescent="0.25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 t="s">
        <v>4</v>
      </c>
      <c r="AB198" s="41"/>
      <c r="AC198" s="41"/>
      <c r="AD198" s="41"/>
      <c r="AE198" s="41"/>
      <c r="AF198" s="41" t="s">
        <v>3</v>
      </c>
      <c r="AG198" s="41"/>
      <c r="AH198" s="41"/>
      <c r="AI198" s="41"/>
      <c r="AJ198" s="41"/>
      <c r="AK198" s="41" t="s">
        <v>89</v>
      </c>
      <c r="AL198" s="41"/>
      <c r="AM198" s="41"/>
      <c r="AN198" s="41"/>
      <c r="AO198" s="41"/>
      <c r="AP198" s="41" t="s">
        <v>4</v>
      </c>
      <c r="AQ198" s="41"/>
      <c r="AR198" s="41"/>
      <c r="AS198" s="41"/>
      <c r="AT198" s="41"/>
      <c r="AU198" s="41" t="s">
        <v>3</v>
      </c>
      <c r="AV198" s="41"/>
      <c r="AW198" s="41"/>
      <c r="AX198" s="41"/>
      <c r="AY198" s="41"/>
      <c r="AZ198" s="41" t="s">
        <v>96</v>
      </c>
      <c r="BA198" s="41"/>
      <c r="BB198" s="41"/>
      <c r="BC198" s="41"/>
      <c r="BD198" s="41"/>
    </row>
    <row r="199" spans="1:79" ht="15" customHeight="1" x14ac:dyDescent="0.25">
      <c r="A199" s="41">
        <v>1</v>
      </c>
      <c r="B199" s="41"/>
      <c r="C199" s="41"/>
      <c r="D199" s="41"/>
      <c r="E199" s="41"/>
      <c r="F199" s="41"/>
      <c r="G199" s="41">
        <v>2</v>
      </c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>
        <v>3</v>
      </c>
      <c r="U199" s="41"/>
      <c r="V199" s="41"/>
      <c r="W199" s="41"/>
      <c r="X199" s="41"/>
      <c r="Y199" s="41"/>
      <c r="Z199" s="41"/>
      <c r="AA199" s="41">
        <v>4</v>
      </c>
      <c r="AB199" s="41"/>
      <c r="AC199" s="41"/>
      <c r="AD199" s="41"/>
      <c r="AE199" s="41"/>
      <c r="AF199" s="41">
        <v>5</v>
      </c>
      <c r="AG199" s="41"/>
      <c r="AH199" s="41"/>
      <c r="AI199" s="41"/>
      <c r="AJ199" s="41"/>
      <c r="AK199" s="41">
        <v>6</v>
      </c>
      <c r="AL199" s="41"/>
      <c r="AM199" s="41"/>
      <c r="AN199" s="41"/>
      <c r="AO199" s="41"/>
      <c r="AP199" s="41">
        <v>7</v>
      </c>
      <c r="AQ199" s="41"/>
      <c r="AR199" s="41"/>
      <c r="AS199" s="41"/>
      <c r="AT199" s="41"/>
      <c r="AU199" s="41">
        <v>8</v>
      </c>
      <c r="AV199" s="41"/>
      <c r="AW199" s="41"/>
      <c r="AX199" s="41"/>
      <c r="AY199" s="41"/>
      <c r="AZ199" s="41">
        <v>9</v>
      </c>
      <c r="BA199" s="41"/>
      <c r="BB199" s="41"/>
      <c r="BC199" s="41"/>
      <c r="BD199" s="41"/>
    </row>
    <row r="200" spans="1:79" s="1" customFormat="1" ht="12" hidden="1" customHeight="1" x14ac:dyDescent="0.25">
      <c r="A200" s="72" t="s">
        <v>69</v>
      </c>
      <c r="B200" s="72"/>
      <c r="C200" s="72"/>
      <c r="D200" s="72"/>
      <c r="E200" s="72"/>
      <c r="F200" s="72"/>
      <c r="G200" s="71" t="s">
        <v>57</v>
      </c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 t="s">
        <v>79</v>
      </c>
      <c r="U200" s="71"/>
      <c r="V200" s="71"/>
      <c r="W200" s="71"/>
      <c r="X200" s="71"/>
      <c r="Y200" s="71"/>
      <c r="Z200" s="71"/>
      <c r="AA200" s="70" t="s">
        <v>60</v>
      </c>
      <c r="AB200" s="70"/>
      <c r="AC200" s="70"/>
      <c r="AD200" s="70"/>
      <c r="AE200" s="70"/>
      <c r="AF200" s="70" t="s">
        <v>61</v>
      </c>
      <c r="AG200" s="70"/>
      <c r="AH200" s="70"/>
      <c r="AI200" s="70"/>
      <c r="AJ200" s="70"/>
      <c r="AK200" s="92" t="s">
        <v>122</v>
      </c>
      <c r="AL200" s="92"/>
      <c r="AM200" s="92"/>
      <c r="AN200" s="92"/>
      <c r="AO200" s="92"/>
      <c r="AP200" s="70" t="s">
        <v>62</v>
      </c>
      <c r="AQ200" s="70"/>
      <c r="AR200" s="70"/>
      <c r="AS200" s="70"/>
      <c r="AT200" s="70"/>
      <c r="AU200" s="70" t="s">
        <v>63</v>
      </c>
      <c r="AV200" s="70"/>
      <c r="AW200" s="70"/>
      <c r="AX200" s="70"/>
      <c r="AY200" s="70"/>
      <c r="AZ200" s="92" t="s">
        <v>122</v>
      </c>
      <c r="BA200" s="92"/>
      <c r="BB200" s="92"/>
      <c r="BC200" s="92"/>
      <c r="BD200" s="92"/>
      <c r="CA200" s="1" t="s">
        <v>46</v>
      </c>
    </row>
    <row r="201" spans="1:79" s="25" customFormat="1" ht="52.8" customHeight="1" x14ac:dyDescent="0.25">
      <c r="A201" s="48">
        <v>1</v>
      </c>
      <c r="B201" s="48"/>
      <c r="C201" s="48"/>
      <c r="D201" s="48"/>
      <c r="E201" s="48"/>
      <c r="F201" s="48"/>
      <c r="G201" s="36" t="s">
        <v>218</v>
      </c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8"/>
      <c r="T201" s="93" t="s">
        <v>219</v>
      </c>
      <c r="U201" s="37"/>
      <c r="V201" s="37"/>
      <c r="W201" s="37"/>
      <c r="X201" s="37"/>
      <c r="Y201" s="37"/>
      <c r="Z201" s="38"/>
      <c r="AA201" s="39">
        <v>60000</v>
      </c>
      <c r="AB201" s="39"/>
      <c r="AC201" s="39"/>
      <c r="AD201" s="39"/>
      <c r="AE201" s="39"/>
      <c r="AF201" s="39">
        <v>0</v>
      </c>
      <c r="AG201" s="39"/>
      <c r="AH201" s="39"/>
      <c r="AI201" s="39"/>
      <c r="AJ201" s="39"/>
      <c r="AK201" s="39">
        <f>IF(ISNUMBER(AA201),AA201,0)+IF(ISNUMBER(AF201),AF201,0)</f>
        <v>60000</v>
      </c>
      <c r="AL201" s="39"/>
      <c r="AM201" s="39"/>
      <c r="AN201" s="39"/>
      <c r="AO201" s="39"/>
      <c r="AP201" s="39">
        <v>60000</v>
      </c>
      <c r="AQ201" s="39"/>
      <c r="AR201" s="39"/>
      <c r="AS201" s="39"/>
      <c r="AT201" s="39"/>
      <c r="AU201" s="39">
        <v>0</v>
      </c>
      <c r="AV201" s="39"/>
      <c r="AW201" s="39"/>
      <c r="AX201" s="39"/>
      <c r="AY201" s="39"/>
      <c r="AZ201" s="39">
        <f>IF(ISNUMBER(AP201),AP201,0)+IF(ISNUMBER(AU201),AU201,0)</f>
        <v>60000</v>
      </c>
      <c r="BA201" s="39"/>
      <c r="BB201" s="39"/>
      <c r="BC201" s="39"/>
      <c r="BD201" s="39"/>
      <c r="CA201" s="25" t="s">
        <v>47</v>
      </c>
    </row>
    <row r="202" spans="1:79" s="6" customFormat="1" x14ac:dyDescent="0.25">
      <c r="A202" s="28"/>
      <c r="B202" s="28"/>
      <c r="C202" s="28"/>
      <c r="D202" s="28"/>
      <c r="E202" s="28"/>
      <c r="F202" s="28"/>
      <c r="G202" s="29" t="s">
        <v>147</v>
      </c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1"/>
      <c r="T202" s="32"/>
      <c r="U202" s="30"/>
      <c r="V202" s="30"/>
      <c r="W202" s="30"/>
      <c r="X202" s="30"/>
      <c r="Y202" s="30"/>
      <c r="Z202" s="31"/>
      <c r="AA202" s="27">
        <v>60000</v>
      </c>
      <c r="AB202" s="27"/>
      <c r="AC202" s="27"/>
      <c r="AD202" s="27"/>
      <c r="AE202" s="27"/>
      <c r="AF202" s="27">
        <v>0</v>
      </c>
      <c r="AG202" s="27"/>
      <c r="AH202" s="27"/>
      <c r="AI202" s="27"/>
      <c r="AJ202" s="27"/>
      <c r="AK202" s="27">
        <f>IF(ISNUMBER(AA202),AA202,0)+IF(ISNUMBER(AF202),AF202,0)</f>
        <v>60000</v>
      </c>
      <c r="AL202" s="27"/>
      <c r="AM202" s="27"/>
      <c r="AN202" s="27"/>
      <c r="AO202" s="27"/>
      <c r="AP202" s="27">
        <v>60000</v>
      </c>
      <c r="AQ202" s="27"/>
      <c r="AR202" s="27"/>
      <c r="AS202" s="27"/>
      <c r="AT202" s="27"/>
      <c r="AU202" s="27">
        <v>0</v>
      </c>
      <c r="AV202" s="27"/>
      <c r="AW202" s="27"/>
      <c r="AX202" s="27"/>
      <c r="AY202" s="27"/>
      <c r="AZ202" s="27">
        <f>IF(ISNUMBER(AP202),AP202,0)+IF(ISNUMBER(AU202),AU202,0)</f>
        <v>60000</v>
      </c>
      <c r="BA202" s="27"/>
      <c r="BB202" s="27"/>
      <c r="BC202" s="27"/>
      <c r="BD202" s="27"/>
    </row>
    <row r="204" spans="1:79" hidden="1" x14ac:dyDescent="0.25"/>
    <row r="205" spans="1:79" ht="14.25" customHeight="1" x14ac:dyDescent="0.25">
      <c r="A205" s="68" t="s">
        <v>265</v>
      </c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  <c r="AD205" s="68"/>
      <c r="AE205" s="68"/>
      <c r="AF205" s="68"/>
      <c r="AG205" s="68"/>
      <c r="AH205" s="68"/>
      <c r="AI205" s="68"/>
      <c r="AJ205" s="68"/>
      <c r="AK205" s="68"/>
      <c r="AL205" s="68"/>
      <c r="AM205" s="68"/>
      <c r="AN205" s="68"/>
      <c r="AO205" s="68"/>
      <c r="AP205" s="68"/>
      <c r="AQ205" s="68"/>
      <c r="AR205" s="68"/>
      <c r="AS205" s="68"/>
      <c r="AT205" s="68"/>
      <c r="AU205" s="68"/>
      <c r="AV205" s="68"/>
      <c r="AW205" s="68"/>
      <c r="AX205" s="68"/>
      <c r="AY205" s="68"/>
      <c r="AZ205" s="68"/>
      <c r="BA205" s="68"/>
      <c r="BB205" s="68"/>
      <c r="BC205" s="68"/>
      <c r="BD205" s="68"/>
      <c r="BE205" s="68"/>
      <c r="BF205" s="68"/>
      <c r="BG205" s="68"/>
      <c r="BH205" s="68"/>
      <c r="BI205" s="68"/>
      <c r="BJ205" s="68"/>
      <c r="BK205" s="68"/>
      <c r="BL205" s="68"/>
    </row>
    <row r="206" spans="1:79" ht="15" hidden="1" customHeight="1" x14ac:dyDescent="0.25">
      <c r="A206" s="84" t="s">
        <v>231</v>
      </c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5"/>
      <c r="AB206" s="85"/>
      <c r="AC206" s="85"/>
      <c r="AD206" s="85"/>
      <c r="AE206" s="85"/>
      <c r="AF206" s="85"/>
      <c r="AG206" s="85"/>
      <c r="AH206" s="85"/>
      <c r="AI206" s="85"/>
      <c r="AJ206" s="85"/>
      <c r="AK206" s="85"/>
      <c r="AL206" s="85"/>
      <c r="AM206" s="85"/>
      <c r="AN206" s="85"/>
      <c r="AO206" s="85"/>
      <c r="AP206" s="85"/>
      <c r="AQ206" s="85"/>
      <c r="AR206" s="85"/>
      <c r="AS206" s="85"/>
      <c r="AT206" s="85"/>
      <c r="AU206" s="85"/>
      <c r="AV206" s="85"/>
      <c r="AW206" s="85"/>
      <c r="AX206" s="85"/>
      <c r="AY206" s="85"/>
      <c r="AZ206" s="85"/>
      <c r="BA206" s="85"/>
      <c r="BB206" s="85"/>
      <c r="BC206" s="85"/>
      <c r="BD206" s="85"/>
      <c r="BE206" s="85"/>
      <c r="BF206" s="85"/>
      <c r="BG206" s="85"/>
      <c r="BH206" s="85"/>
      <c r="BI206" s="85"/>
      <c r="BJ206" s="85"/>
      <c r="BK206" s="85"/>
      <c r="BL206" s="85"/>
      <c r="BM206" s="85"/>
    </row>
    <row r="207" spans="1:79" ht="23.1" customHeight="1" x14ac:dyDescent="0.25">
      <c r="A207" s="41" t="s">
        <v>128</v>
      </c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86" t="s">
        <v>129</v>
      </c>
      <c r="O207" s="87"/>
      <c r="P207" s="87"/>
      <c r="Q207" s="87"/>
      <c r="R207" s="87"/>
      <c r="S207" s="87"/>
      <c r="T207" s="87"/>
      <c r="U207" s="88"/>
      <c r="V207" s="86" t="s">
        <v>130</v>
      </c>
      <c r="W207" s="87"/>
      <c r="X207" s="87"/>
      <c r="Y207" s="87"/>
      <c r="Z207" s="88"/>
      <c r="AA207" s="41" t="s">
        <v>232</v>
      </c>
      <c r="AB207" s="41"/>
      <c r="AC207" s="41"/>
      <c r="AD207" s="41"/>
      <c r="AE207" s="41"/>
      <c r="AF207" s="41"/>
      <c r="AG207" s="41"/>
      <c r="AH207" s="41"/>
      <c r="AI207" s="41"/>
      <c r="AJ207" s="41" t="s">
        <v>235</v>
      </c>
      <c r="AK207" s="41"/>
      <c r="AL207" s="41"/>
      <c r="AM207" s="41"/>
      <c r="AN207" s="41"/>
      <c r="AO207" s="41"/>
      <c r="AP207" s="41"/>
      <c r="AQ207" s="41"/>
      <c r="AR207" s="41"/>
      <c r="AS207" s="41" t="s">
        <v>242</v>
      </c>
      <c r="AT207" s="41"/>
      <c r="AU207" s="41"/>
      <c r="AV207" s="41"/>
      <c r="AW207" s="41"/>
      <c r="AX207" s="41"/>
      <c r="AY207" s="41"/>
      <c r="AZ207" s="41"/>
      <c r="BA207" s="41"/>
      <c r="BB207" s="41" t="s">
        <v>253</v>
      </c>
      <c r="BC207" s="41"/>
      <c r="BD207" s="41"/>
      <c r="BE207" s="41"/>
      <c r="BF207" s="41"/>
      <c r="BG207" s="41"/>
      <c r="BH207" s="41"/>
      <c r="BI207" s="41"/>
      <c r="BJ207" s="41"/>
      <c r="BK207" s="41" t="s">
        <v>258</v>
      </c>
      <c r="BL207" s="41"/>
      <c r="BM207" s="41"/>
      <c r="BN207" s="41"/>
      <c r="BO207" s="41"/>
      <c r="BP207" s="41"/>
      <c r="BQ207" s="41"/>
      <c r="BR207" s="41"/>
      <c r="BS207" s="41"/>
    </row>
    <row r="208" spans="1:79" ht="95.25" customHeight="1" x14ac:dyDescent="0.25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89"/>
      <c r="O208" s="90"/>
      <c r="P208" s="90"/>
      <c r="Q208" s="90"/>
      <c r="R208" s="90"/>
      <c r="S208" s="90"/>
      <c r="T208" s="90"/>
      <c r="U208" s="91"/>
      <c r="V208" s="89"/>
      <c r="W208" s="90"/>
      <c r="X208" s="90"/>
      <c r="Y208" s="90"/>
      <c r="Z208" s="91"/>
      <c r="AA208" s="74" t="s">
        <v>133</v>
      </c>
      <c r="AB208" s="74"/>
      <c r="AC208" s="74"/>
      <c r="AD208" s="74"/>
      <c r="AE208" s="74"/>
      <c r="AF208" s="74" t="s">
        <v>134</v>
      </c>
      <c r="AG208" s="74"/>
      <c r="AH208" s="74"/>
      <c r="AI208" s="74"/>
      <c r="AJ208" s="74" t="s">
        <v>133</v>
      </c>
      <c r="AK208" s="74"/>
      <c r="AL208" s="74"/>
      <c r="AM208" s="74"/>
      <c r="AN208" s="74"/>
      <c r="AO208" s="74" t="s">
        <v>134</v>
      </c>
      <c r="AP208" s="74"/>
      <c r="AQ208" s="74"/>
      <c r="AR208" s="74"/>
      <c r="AS208" s="74" t="s">
        <v>133</v>
      </c>
      <c r="AT208" s="74"/>
      <c r="AU208" s="74"/>
      <c r="AV208" s="74"/>
      <c r="AW208" s="74"/>
      <c r="AX208" s="74" t="s">
        <v>134</v>
      </c>
      <c r="AY208" s="74"/>
      <c r="AZ208" s="74"/>
      <c r="BA208" s="74"/>
      <c r="BB208" s="74" t="s">
        <v>133</v>
      </c>
      <c r="BC208" s="74"/>
      <c r="BD208" s="74"/>
      <c r="BE208" s="74"/>
      <c r="BF208" s="74"/>
      <c r="BG208" s="74" t="s">
        <v>134</v>
      </c>
      <c r="BH208" s="74"/>
      <c r="BI208" s="74"/>
      <c r="BJ208" s="74"/>
      <c r="BK208" s="74" t="s">
        <v>133</v>
      </c>
      <c r="BL208" s="74"/>
      <c r="BM208" s="74"/>
      <c r="BN208" s="74"/>
      <c r="BO208" s="74"/>
      <c r="BP208" s="74" t="s">
        <v>134</v>
      </c>
      <c r="BQ208" s="74"/>
      <c r="BR208" s="74"/>
      <c r="BS208" s="74"/>
    </row>
    <row r="209" spans="1:79" ht="15" customHeight="1" x14ac:dyDescent="0.25">
      <c r="A209" s="41">
        <v>1</v>
      </c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81">
        <v>2</v>
      </c>
      <c r="O209" s="82"/>
      <c r="P209" s="82"/>
      <c r="Q209" s="82"/>
      <c r="R209" s="82"/>
      <c r="S209" s="82"/>
      <c r="T209" s="82"/>
      <c r="U209" s="83"/>
      <c r="V209" s="41">
        <v>3</v>
      </c>
      <c r="W209" s="41"/>
      <c r="X209" s="41"/>
      <c r="Y209" s="41"/>
      <c r="Z209" s="41"/>
      <c r="AA209" s="41">
        <v>4</v>
      </c>
      <c r="AB209" s="41"/>
      <c r="AC209" s="41"/>
      <c r="AD209" s="41"/>
      <c r="AE209" s="41"/>
      <c r="AF209" s="41">
        <v>5</v>
      </c>
      <c r="AG209" s="41"/>
      <c r="AH209" s="41"/>
      <c r="AI209" s="41"/>
      <c r="AJ209" s="41">
        <v>6</v>
      </c>
      <c r="AK209" s="41"/>
      <c r="AL209" s="41"/>
      <c r="AM209" s="41"/>
      <c r="AN209" s="41"/>
      <c r="AO209" s="41">
        <v>7</v>
      </c>
      <c r="AP209" s="41"/>
      <c r="AQ209" s="41"/>
      <c r="AR209" s="41"/>
      <c r="AS209" s="41">
        <v>8</v>
      </c>
      <c r="AT209" s="41"/>
      <c r="AU209" s="41"/>
      <c r="AV209" s="41"/>
      <c r="AW209" s="41"/>
      <c r="AX209" s="41">
        <v>9</v>
      </c>
      <c r="AY209" s="41"/>
      <c r="AZ209" s="41"/>
      <c r="BA209" s="41"/>
      <c r="BB209" s="41">
        <v>10</v>
      </c>
      <c r="BC209" s="41"/>
      <c r="BD209" s="41"/>
      <c r="BE209" s="41"/>
      <c r="BF209" s="41"/>
      <c r="BG209" s="41">
        <v>11</v>
      </c>
      <c r="BH209" s="41"/>
      <c r="BI209" s="41"/>
      <c r="BJ209" s="41"/>
      <c r="BK209" s="41">
        <v>12</v>
      </c>
      <c r="BL209" s="41"/>
      <c r="BM209" s="41"/>
      <c r="BN209" s="41"/>
      <c r="BO209" s="41"/>
      <c r="BP209" s="41">
        <v>13</v>
      </c>
      <c r="BQ209" s="41"/>
      <c r="BR209" s="41"/>
      <c r="BS209" s="41"/>
    </row>
    <row r="210" spans="1:79" s="1" customFormat="1" ht="12" hidden="1" customHeight="1" x14ac:dyDescent="0.25">
      <c r="A210" s="71" t="s">
        <v>146</v>
      </c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2" t="s">
        <v>131</v>
      </c>
      <c r="O210" s="72"/>
      <c r="P210" s="72"/>
      <c r="Q210" s="72"/>
      <c r="R210" s="72"/>
      <c r="S210" s="72"/>
      <c r="T210" s="72"/>
      <c r="U210" s="72"/>
      <c r="V210" s="72" t="s">
        <v>132</v>
      </c>
      <c r="W210" s="72"/>
      <c r="X210" s="72"/>
      <c r="Y210" s="72"/>
      <c r="Z210" s="72"/>
      <c r="AA210" s="70" t="s">
        <v>65</v>
      </c>
      <c r="AB210" s="70"/>
      <c r="AC210" s="70"/>
      <c r="AD210" s="70"/>
      <c r="AE210" s="70"/>
      <c r="AF210" s="70" t="s">
        <v>66</v>
      </c>
      <c r="AG210" s="70"/>
      <c r="AH210" s="70"/>
      <c r="AI210" s="70"/>
      <c r="AJ210" s="70" t="s">
        <v>67</v>
      </c>
      <c r="AK210" s="70"/>
      <c r="AL210" s="70"/>
      <c r="AM210" s="70"/>
      <c r="AN210" s="70"/>
      <c r="AO210" s="70" t="s">
        <v>68</v>
      </c>
      <c r="AP210" s="70"/>
      <c r="AQ210" s="70"/>
      <c r="AR210" s="70"/>
      <c r="AS210" s="70" t="s">
        <v>58</v>
      </c>
      <c r="AT210" s="70"/>
      <c r="AU210" s="70"/>
      <c r="AV210" s="70"/>
      <c r="AW210" s="70"/>
      <c r="AX210" s="70" t="s">
        <v>59</v>
      </c>
      <c r="AY210" s="70"/>
      <c r="AZ210" s="70"/>
      <c r="BA210" s="70"/>
      <c r="BB210" s="70" t="s">
        <v>60</v>
      </c>
      <c r="BC210" s="70"/>
      <c r="BD210" s="70"/>
      <c r="BE210" s="70"/>
      <c r="BF210" s="70"/>
      <c r="BG210" s="70" t="s">
        <v>61</v>
      </c>
      <c r="BH210" s="70"/>
      <c r="BI210" s="70"/>
      <c r="BJ210" s="70"/>
      <c r="BK210" s="70" t="s">
        <v>62</v>
      </c>
      <c r="BL210" s="70"/>
      <c r="BM210" s="70"/>
      <c r="BN210" s="70"/>
      <c r="BO210" s="70"/>
      <c r="BP210" s="70" t="s">
        <v>63</v>
      </c>
      <c r="BQ210" s="70"/>
      <c r="BR210" s="70"/>
      <c r="BS210" s="70"/>
      <c r="CA210" s="1" t="s">
        <v>48</v>
      </c>
    </row>
    <row r="211" spans="1:79" s="6" customFormat="1" ht="12.75" customHeight="1" x14ac:dyDescent="0.25">
      <c r="A211" s="67" t="s">
        <v>147</v>
      </c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43"/>
      <c r="O211" s="44"/>
      <c r="P211" s="44"/>
      <c r="Q211" s="44"/>
      <c r="R211" s="44"/>
      <c r="S211" s="44"/>
      <c r="T211" s="44"/>
      <c r="U211" s="56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  <c r="AK211" s="80"/>
      <c r="AL211" s="80"/>
      <c r="AM211" s="80"/>
      <c r="AN211" s="80"/>
      <c r="AO211" s="80"/>
      <c r="AP211" s="80"/>
      <c r="AQ211" s="80"/>
      <c r="AR211" s="80"/>
      <c r="AS211" s="80"/>
      <c r="AT211" s="80"/>
      <c r="AU211" s="80"/>
      <c r="AV211" s="80"/>
      <c r="AW211" s="80"/>
      <c r="AX211" s="80"/>
      <c r="AY211" s="80"/>
      <c r="AZ211" s="80"/>
      <c r="BA211" s="80"/>
      <c r="BB211" s="80"/>
      <c r="BC211" s="80"/>
      <c r="BD211" s="80"/>
      <c r="BE211" s="80"/>
      <c r="BF211" s="80"/>
      <c r="BG211" s="80"/>
      <c r="BH211" s="80"/>
      <c r="BI211" s="80"/>
      <c r="BJ211" s="80"/>
      <c r="BK211" s="80"/>
      <c r="BL211" s="80"/>
      <c r="BM211" s="80"/>
      <c r="BN211" s="80"/>
      <c r="BO211" s="80"/>
      <c r="BP211" s="76"/>
      <c r="BQ211" s="77"/>
      <c r="BR211" s="77"/>
      <c r="BS211" s="78"/>
      <c r="CA211" s="6" t="s">
        <v>49</v>
      </c>
    </row>
    <row r="213" spans="1:79" hidden="1" x14ac:dyDescent="0.25"/>
    <row r="214" spans="1:79" ht="35.25" customHeight="1" x14ac:dyDescent="0.25">
      <c r="A214" s="68" t="s">
        <v>266</v>
      </c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  <c r="AD214" s="68"/>
      <c r="AE214" s="68"/>
      <c r="AF214" s="68"/>
      <c r="AG214" s="68"/>
      <c r="AH214" s="68"/>
      <c r="AI214" s="68"/>
      <c r="AJ214" s="68"/>
      <c r="AK214" s="68"/>
      <c r="AL214" s="68"/>
      <c r="AM214" s="68"/>
      <c r="AN214" s="68"/>
      <c r="AO214" s="68"/>
      <c r="AP214" s="68"/>
      <c r="AQ214" s="68"/>
      <c r="AR214" s="68"/>
      <c r="AS214" s="68"/>
      <c r="AT214" s="68"/>
      <c r="AU214" s="68"/>
      <c r="AV214" s="68"/>
      <c r="AW214" s="68"/>
      <c r="AX214" s="68"/>
      <c r="AY214" s="68"/>
      <c r="AZ214" s="68"/>
      <c r="BA214" s="68"/>
      <c r="BB214" s="68"/>
      <c r="BC214" s="68"/>
      <c r="BD214" s="68"/>
      <c r="BE214" s="68"/>
      <c r="BF214" s="68"/>
      <c r="BG214" s="68"/>
      <c r="BH214" s="68"/>
      <c r="BI214" s="68"/>
      <c r="BJ214" s="68"/>
      <c r="BK214" s="68"/>
      <c r="BL214" s="68"/>
    </row>
    <row r="215" spans="1:79" ht="13.8" customHeight="1" x14ac:dyDescent="0.25">
      <c r="A215" s="69" t="s">
        <v>223</v>
      </c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  <c r="AH215" s="59"/>
      <c r="AI215" s="59"/>
      <c r="AJ215" s="59"/>
      <c r="AK215" s="59"/>
      <c r="AL215" s="59"/>
      <c r="AM215" s="59"/>
      <c r="AN215" s="59"/>
      <c r="AO215" s="59"/>
      <c r="AP215" s="59"/>
      <c r="AQ215" s="59"/>
      <c r="AR215" s="59"/>
      <c r="AS215" s="59"/>
      <c r="AT215" s="59"/>
      <c r="AU215" s="59"/>
      <c r="AV215" s="59"/>
      <c r="AW215" s="59"/>
      <c r="AX215" s="59"/>
      <c r="AY215" s="59"/>
      <c r="AZ215" s="59"/>
      <c r="BA215" s="59"/>
      <c r="BB215" s="59"/>
      <c r="BC215" s="59"/>
      <c r="BD215" s="59"/>
      <c r="BE215" s="59"/>
      <c r="BF215" s="59"/>
      <c r="BG215" s="59"/>
      <c r="BH215" s="59"/>
      <c r="BI215" s="59"/>
      <c r="BJ215" s="59"/>
      <c r="BK215" s="59"/>
      <c r="BL215" s="59"/>
    </row>
    <row r="216" spans="1:79" ht="13.8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</row>
    <row r="217" spans="1:79" hidden="1" x14ac:dyDescent="0.25"/>
    <row r="218" spans="1:79" ht="28.5" customHeight="1" x14ac:dyDescent="0.25">
      <c r="A218" s="79" t="s">
        <v>249</v>
      </c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</row>
    <row r="219" spans="1:79" ht="14.25" customHeight="1" x14ac:dyDescent="0.25">
      <c r="A219" s="68" t="s">
        <v>233</v>
      </c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68"/>
      <c r="AD219" s="68"/>
      <c r="AE219" s="68"/>
      <c r="AF219" s="68"/>
      <c r="AG219" s="68"/>
      <c r="AH219" s="68"/>
      <c r="AI219" s="68"/>
      <c r="AJ219" s="68"/>
      <c r="AK219" s="68"/>
      <c r="AL219" s="68"/>
      <c r="AM219" s="68"/>
      <c r="AN219" s="68"/>
      <c r="AO219" s="68"/>
      <c r="AP219" s="68"/>
      <c r="AQ219" s="68"/>
      <c r="AR219" s="68"/>
      <c r="AS219" s="68"/>
      <c r="AT219" s="68"/>
      <c r="AU219" s="68"/>
      <c r="AV219" s="68"/>
      <c r="AW219" s="68"/>
      <c r="AX219" s="68"/>
      <c r="AY219" s="68"/>
      <c r="AZ219" s="68"/>
      <c r="BA219" s="68"/>
      <c r="BB219" s="68"/>
      <c r="BC219" s="68"/>
      <c r="BD219" s="68"/>
      <c r="BE219" s="68"/>
      <c r="BF219" s="68"/>
      <c r="BG219" s="68"/>
      <c r="BH219" s="68"/>
      <c r="BI219" s="68"/>
      <c r="BJ219" s="68"/>
      <c r="BK219" s="68"/>
      <c r="BL219" s="68"/>
    </row>
    <row r="220" spans="1:79" ht="15" hidden="1" customHeight="1" x14ac:dyDescent="0.25">
      <c r="A220" s="73" t="s">
        <v>231</v>
      </c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  <c r="AJ220" s="73"/>
      <c r="AK220" s="73"/>
      <c r="AL220" s="73"/>
      <c r="AM220" s="73"/>
      <c r="AN220" s="73"/>
      <c r="AO220" s="73"/>
      <c r="AP220" s="73"/>
      <c r="AQ220" s="73"/>
      <c r="AR220" s="73"/>
      <c r="AS220" s="73"/>
      <c r="AT220" s="73"/>
      <c r="AU220" s="73"/>
      <c r="AV220" s="73"/>
      <c r="AW220" s="73"/>
      <c r="AX220" s="73"/>
      <c r="AY220" s="73"/>
      <c r="AZ220" s="73"/>
      <c r="BA220" s="73"/>
      <c r="BB220" s="73"/>
      <c r="BC220" s="73"/>
      <c r="BD220" s="73"/>
      <c r="BE220" s="73"/>
      <c r="BF220" s="73"/>
      <c r="BG220" s="73"/>
      <c r="BH220" s="73"/>
      <c r="BI220" s="73"/>
      <c r="BJ220" s="73"/>
      <c r="BK220" s="73"/>
      <c r="BL220" s="73"/>
    </row>
    <row r="221" spans="1:79" ht="42.9" customHeight="1" x14ac:dyDescent="0.25">
      <c r="A221" s="74" t="s">
        <v>135</v>
      </c>
      <c r="B221" s="74"/>
      <c r="C221" s="74"/>
      <c r="D221" s="74"/>
      <c r="E221" s="74"/>
      <c r="F221" s="74"/>
      <c r="G221" s="41" t="s">
        <v>19</v>
      </c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 t="s">
        <v>15</v>
      </c>
      <c r="U221" s="41"/>
      <c r="V221" s="41"/>
      <c r="W221" s="41"/>
      <c r="X221" s="41"/>
      <c r="Y221" s="41"/>
      <c r="Z221" s="41" t="s">
        <v>14</v>
      </c>
      <c r="AA221" s="41"/>
      <c r="AB221" s="41"/>
      <c r="AC221" s="41"/>
      <c r="AD221" s="41"/>
      <c r="AE221" s="41" t="s">
        <v>136</v>
      </c>
      <c r="AF221" s="41"/>
      <c r="AG221" s="41"/>
      <c r="AH221" s="41"/>
      <c r="AI221" s="41"/>
      <c r="AJ221" s="41"/>
      <c r="AK221" s="41" t="s">
        <v>137</v>
      </c>
      <c r="AL221" s="41"/>
      <c r="AM221" s="41"/>
      <c r="AN221" s="41"/>
      <c r="AO221" s="41"/>
      <c r="AP221" s="41"/>
      <c r="AQ221" s="41" t="s">
        <v>138</v>
      </c>
      <c r="AR221" s="41"/>
      <c r="AS221" s="41"/>
      <c r="AT221" s="41"/>
      <c r="AU221" s="41"/>
      <c r="AV221" s="41"/>
      <c r="AW221" s="41" t="s">
        <v>98</v>
      </c>
      <c r="AX221" s="41"/>
      <c r="AY221" s="41"/>
      <c r="AZ221" s="41"/>
      <c r="BA221" s="41"/>
      <c r="BB221" s="41"/>
      <c r="BC221" s="41"/>
      <c r="BD221" s="41"/>
      <c r="BE221" s="41"/>
      <c r="BF221" s="41"/>
      <c r="BG221" s="41" t="s">
        <v>139</v>
      </c>
      <c r="BH221" s="41"/>
      <c r="BI221" s="41"/>
      <c r="BJ221" s="41"/>
      <c r="BK221" s="41"/>
      <c r="BL221" s="41"/>
    </row>
    <row r="222" spans="1:79" ht="39.9" customHeight="1" x14ac:dyDescent="0.25">
      <c r="A222" s="74"/>
      <c r="B222" s="74"/>
      <c r="C222" s="74"/>
      <c r="D222" s="74"/>
      <c r="E222" s="74"/>
      <c r="F222" s="74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  <c r="AV222" s="41"/>
      <c r="AW222" s="41" t="s">
        <v>17</v>
      </c>
      <c r="AX222" s="41"/>
      <c r="AY222" s="41"/>
      <c r="AZ222" s="41"/>
      <c r="BA222" s="41"/>
      <c r="BB222" s="41" t="s">
        <v>16</v>
      </c>
      <c r="BC222" s="41"/>
      <c r="BD222" s="41"/>
      <c r="BE222" s="41"/>
      <c r="BF222" s="41"/>
      <c r="BG222" s="41"/>
      <c r="BH222" s="41"/>
      <c r="BI222" s="41"/>
      <c r="BJ222" s="41"/>
      <c r="BK222" s="41"/>
      <c r="BL222" s="41"/>
    </row>
    <row r="223" spans="1:79" ht="15" customHeight="1" x14ac:dyDescent="0.25">
      <c r="A223" s="41">
        <v>1</v>
      </c>
      <c r="B223" s="41"/>
      <c r="C223" s="41"/>
      <c r="D223" s="41"/>
      <c r="E223" s="41"/>
      <c r="F223" s="41"/>
      <c r="G223" s="41">
        <v>2</v>
      </c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>
        <v>3</v>
      </c>
      <c r="U223" s="41"/>
      <c r="V223" s="41"/>
      <c r="W223" s="41"/>
      <c r="X223" s="41"/>
      <c r="Y223" s="41"/>
      <c r="Z223" s="41">
        <v>4</v>
      </c>
      <c r="AA223" s="41"/>
      <c r="AB223" s="41"/>
      <c r="AC223" s="41"/>
      <c r="AD223" s="41"/>
      <c r="AE223" s="41">
        <v>5</v>
      </c>
      <c r="AF223" s="41"/>
      <c r="AG223" s="41"/>
      <c r="AH223" s="41"/>
      <c r="AI223" s="41"/>
      <c r="AJ223" s="41"/>
      <c r="AK223" s="41">
        <v>6</v>
      </c>
      <c r="AL223" s="41"/>
      <c r="AM223" s="41"/>
      <c r="AN223" s="41"/>
      <c r="AO223" s="41"/>
      <c r="AP223" s="41"/>
      <c r="AQ223" s="41">
        <v>7</v>
      </c>
      <c r="AR223" s="41"/>
      <c r="AS223" s="41"/>
      <c r="AT223" s="41"/>
      <c r="AU223" s="41"/>
      <c r="AV223" s="41"/>
      <c r="AW223" s="41">
        <v>8</v>
      </c>
      <c r="AX223" s="41"/>
      <c r="AY223" s="41"/>
      <c r="AZ223" s="41"/>
      <c r="BA223" s="41"/>
      <c r="BB223" s="41">
        <v>9</v>
      </c>
      <c r="BC223" s="41"/>
      <c r="BD223" s="41"/>
      <c r="BE223" s="41"/>
      <c r="BF223" s="41"/>
      <c r="BG223" s="41">
        <v>10</v>
      </c>
      <c r="BH223" s="41"/>
      <c r="BI223" s="41"/>
      <c r="BJ223" s="41"/>
      <c r="BK223" s="41"/>
      <c r="BL223" s="41"/>
    </row>
    <row r="224" spans="1:79" s="1" customFormat="1" ht="12" hidden="1" customHeight="1" x14ac:dyDescent="0.25">
      <c r="A224" s="72" t="s">
        <v>64</v>
      </c>
      <c r="B224" s="72"/>
      <c r="C224" s="72"/>
      <c r="D224" s="72"/>
      <c r="E224" s="72"/>
      <c r="F224" s="72"/>
      <c r="G224" s="71" t="s">
        <v>57</v>
      </c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0" t="s">
        <v>80</v>
      </c>
      <c r="U224" s="70"/>
      <c r="V224" s="70"/>
      <c r="W224" s="70"/>
      <c r="X224" s="70"/>
      <c r="Y224" s="70"/>
      <c r="Z224" s="70" t="s">
        <v>81</v>
      </c>
      <c r="AA224" s="70"/>
      <c r="AB224" s="70"/>
      <c r="AC224" s="70"/>
      <c r="AD224" s="70"/>
      <c r="AE224" s="70" t="s">
        <v>82</v>
      </c>
      <c r="AF224" s="70"/>
      <c r="AG224" s="70"/>
      <c r="AH224" s="70"/>
      <c r="AI224" s="70"/>
      <c r="AJ224" s="70"/>
      <c r="AK224" s="70" t="s">
        <v>83</v>
      </c>
      <c r="AL224" s="70"/>
      <c r="AM224" s="70"/>
      <c r="AN224" s="70"/>
      <c r="AO224" s="70"/>
      <c r="AP224" s="70"/>
      <c r="AQ224" s="75" t="s">
        <v>99</v>
      </c>
      <c r="AR224" s="70"/>
      <c r="AS224" s="70"/>
      <c r="AT224" s="70"/>
      <c r="AU224" s="70"/>
      <c r="AV224" s="70"/>
      <c r="AW224" s="70" t="s">
        <v>84</v>
      </c>
      <c r="AX224" s="70"/>
      <c r="AY224" s="70"/>
      <c r="AZ224" s="70"/>
      <c r="BA224" s="70"/>
      <c r="BB224" s="70" t="s">
        <v>85</v>
      </c>
      <c r="BC224" s="70"/>
      <c r="BD224" s="70"/>
      <c r="BE224" s="70"/>
      <c r="BF224" s="70"/>
      <c r="BG224" s="75" t="s">
        <v>100</v>
      </c>
      <c r="BH224" s="70"/>
      <c r="BI224" s="70"/>
      <c r="BJ224" s="70"/>
      <c r="BK224" s="70"/>
      <c r="BL224" s="70"/>
      <c r="CA224" s="1" t="s">
        <v>50</v>
      </c>
    </row>
    <row r="225" spans="1:79" s="6" customFormat="1" ht="12.75" customHeight="1" x14ac:dyDescent="0.25">
      <c r="A225" s="28"/>
      <c r="B225" s="28"/>
      <c r="C225" s="28"/>
      <c r="D225" s="28"/>
      <c r="E225" s="28"/>
      <c r="F225" s="28"/>
      <c r="G225" s="67" t="s">
        <v>147</v>
      </c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>
        <f>IF(ISNUMBER(AK225),AK225,0)-IF(ISNUMBER(AE225),AE225,0)</f>
        <v>0</v>
      </c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>
        <f>IF(ISNUMBER(Z225),Z225,0)+IF(ISNUMBER(AK225),AK225,0)</f>
        <v>0</v>
      </c>
      <c r="BH225" s="27"/>
      <c r="BI225" s="27"/>
      <c r="BJ225" s="27"/>
      <c r="BK225" s="27"/>
      <c r="BL225" s="27"/>
      <c r="CA225" s="6" t="s">
        <v>51</v>
      </c>
    </row>
    <row r="227" spans="1:79" ht="14.25" customHeight="1" x14ac:dyDescent="0.25">
      <c r="A227" s="68" t="s">
        <v>250</v>
      </c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  <c r="AD227" s="68"/>
      <c r="AE227" s="68"/>
      <c r="AF227" s="68"/>
      <c r="AG227" s="68"/>
      <c r="AH227" s="68"/>
      <c r="AI227" s="68"/>
      <c r="AJ227" s="68"/>
      <c r="AK227" s="68"/>
      <c r="AL227" s="68"/>
      <c r="AM227" s="68"/>
      <c r="AN227" s="68"/>
      <c r="AO227" s="68"/>
      <c r="AP227" s="68"/>
      <c r="AQ227" s="68"/>
      <c r="AR227" s="68"/>
      <c r="AS227" s="68"/>
      <c r="AT227" s="68"/>
      <c r="AU227" s="68"/>
      <c r="AV227" s="68"/>
      <c r="AW227" s="68"/>
      <c r="AX227" s="68"/>
      <c r="AY227" s="68"/>
      <c r="AZ227" s="68"/>
      <c r="BA227" s="68"/>
      <c r="BB227" s="68"/>
      <c r="BC227" s="68"/>
      <c r="BD227" s="68"/>
      <c r="BE227" s="68"/>
      <c r="BF227" s="68"/>
      <c r="BG227" s="68"/>
      <c r="BH227" s="68"/>
      <c r="BI227" s="68"/>
      <c r="BJ227" s="68"/>
      <c r="BK227" s="68"/>
      <c r="BL227" s="68"/>
    </row>
    <row r="228" spans="1:79" ht="15" hidden="1" customHeight="1" x14ac:dyDescent="0.25">
      <c r="A228" s="73" t="s">
        <v>231</v>
      </c>
      <c r="B228" s="73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  <c r="AJ228" s="73"/>
      <c r="AK228" s="73"/>
      <c r="AL228" s="73"/>
      <c r="AM228" s="73"/>
      <c r="AN228" s="73"/>
      <c r="AO228" s="73"/>
      <c r="AP228" s="73"/>
      <c r="AQ228" s="73"/>
      <c r="AR228" s="73"/>
      <c r="AS228" s="73"/>
      <c r="AT228" s="73"/>
      <c r="AU228" s="73"/>
      <c r="AV228" s="73"/>
      <c r="AW228" s="73"/>
      <c r="AX228" s="73"/>
      <c r="AY228" s="73"/>
      <c r="AZ228" s="73"/>
      <c r="BA228" s="73"/>
      <c r="BB228" s="73"/>
      <c r="BC228" s="73"/>
      <c r="BD228" s="73"/>
      <c r="BE228" s="73"/>
      <c r="BF228" s="73"/>
      <c r="BG228" s="73"/>
      <c r="BH228" s="73"/>
      <c r="BI228" s="73"/>
      <c r="BJ228" s="73"/>
      <c r="BK228" s="73"/>
      <c r="BL228" s="73"/>
    </row>
    <row r="229" spans="1:79" ht="18" customHeight="1" x14ac:dyDescent="0.25">
      <c r="A229" s="41" t="s">
        <v>135</v>
      </c>
      <c r="B229" s="41"/>
      <c r="C229" s="41"/>
      <c r="D229" s="41"/>
      <c r="E229" s="41"/>
      <c r="F229" s="41"/>
      <c r="G229" s="41" t="s">
        <v>19</v>
      </c>
      <c r="H229" s="41"/>
      <c r="I229" s="41"/>
      <c r="J229" s="41"/>
      <c r="K229" s="41"/>
      <c r="L229" s="41"/>
      <c r="M229" s="41"/>
      <c r="N229" s="41"/>
      <c r="O229" s="41"/>
      <c r="P229" s="41"/>
      <c r="Q229" s="41" t="s">
        <v>237</v>
      </c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 t="s">
        <v>247</v>
      </c>
      <c r="AP229" s="41"/>
      <c r="AQ229" s="41"/>
      <c r="AR229" s="41"/>
      <c r="AS229" s="41"/>
      <c r="AT229" s="41"/>
      <c r="AU229" s="41"/>
      <c r="AV229" s="41"/>
      <c r="AW229" s="41"/>
      <c r="AX229" s="41"/>
      <c r="AY229" s="41"/>
      <c r="AZ229" s="41"/>
      <c r="BA229" s="41"/>
      <c r="BB229" s="41"/>
      <c r="BC229" s="41"/>
      <c r="BD229" s="41"/>
      <c r="BE229" s="41"/>
      <c r="BF229" s="41"/>
      <c r="BG229" s="41"/>
      <c r="BH229" s="41"/>
      <c r="BI229" s="41"/>
      <c r="BJ229" s="41"/>
      <c r="BK229" s="41"/>
      <c r="BL229" s="41"/>
    </row>
    <row r="230" spans="1:79" ht="42.9" customHeight="1" x14ac:dyDescent="0.25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 t="s">
        <v>140</v>
      </c>
      <c r="R230" s="41"/>
      <c r="S230" s="41"/>
      <c r="T230" s="41"/>
      <c r="U230" s="41"/>
      <c r="V230" s="74" t="s">
        <v>141</v>
      </c>
      <c r="W230" s="74"/>
      <c r="X230" s="74"/>
      <c r="Y230" s="74"/>
      <c r="Z230" s="41" t="s">
        <v>142</v>
      </c>
      <c r="AA230" s="41"/>
      <c r="AB230" s="41"/>
      <c r="AC230" s="41"/>
      <c r="AD230" s="41"/>
      <c r="AE230" s="41"/>
      <c r="AF230" s="41"/>
      <c r="AG230" s="41"/>
      <c r="AH230" s="41"/>
      <c r="AI230" s="41"/>
      <c r="AJ230" s="41" t="s">
        <v>143</v>
      </c>
      <c r="AK230" s="41"/>
      <c r="AL230" s="41"/>
      <c r="AM230" s="41"/>
      <c r="AN230" s="41"/>
      <c r="AO230" s="41" t="s">
        <v>20</v>
      </c>
      <c r="AP230" s="41"/>
      <c r="AQ230" s="41"/>
      <c r="AR230" s="41"/>
      <c r="AS230" s="41"/>
      <c r="AT230" s="74" t="s">
        <v>144</v>
      </c>
      <c r="AU230" s="74"/>
      <c r="AV230" s="74"/>
      <c r="AW230" s="74"/>
      <c r="AX230" s="41" t="s">
        <v>142</v>
      </c>
      <c r="AY230" s="41"/>
      <c r="AZ230" s="41"/>
      <c r="BA230" s="41"/>
      <c r="BB230" s="41"/>
      <c r="BC230" s="41"/>
      <c r="BD230" s="41"/>
      <c r="BE230" s="41"/>
      <c r="BF230" s="41"/>
      <c r="BG230" s="41"/>
      <c r="BH230" s="41" t="s">
        <v>145</v>
      </c>
      <c r="BI230" s="41"/>
      <c r="BJ230" s="41"/>
      <c r="BK230" s="41"/>
      <c r="BL230" s="41"/>
    </row>
    <row r="231" spans="1:79" ht="63" customHeight="1" x14ac:dyDescent="0.25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74"/>
      <c r="W231" s="74"/>
      <c r="X231" s="74"/>
      <c r="Y231" s="74"/>
      <c r="Z231" s="41" t="s">
        <v>17</v>
      </c>
      <c r="AA231" s="41"/>
      <c r="AB231" s="41"/>
      <c r="AC231" s="41"/>
      <c r="AD231" s="41"/>
      <c r="AE231" s="41" t="s">
        <v>16</v>
      </c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74"/>
      <c r="AU231" s="74"/>
      <c r="AV231" s="74"/>
      <c r="AW231" s="74"/>
      <c r="AX231" s="41" t="s">
        <v>17</v>
      </c>
      <c r="AY231" s="41"/>
      <c r="AZ231" s="41"/>
      <c r="BA231" s="41"/>
      <c r="BB231" s="41"/>
      <c r="BC231" s="41" t="s">
        <v>16</v>
      </c>
      <c r="BD231" s="41"/>
      <c r="BE231" s="41"/>
      <c r="BF231" s="41"/>
      <c r="BG231" s="41"/>
      <c r="BH231" s="41"/>
      <c r="BI231" s="41"/>
      <c r="BJ231" s="41"/>
      <c r="BK231" s="41"/>
      <c r="BL231" s="41"/>
    </row>
    <row r="232" spans="1:79" ht="15" customHeight="1" x14ac:dyDescent="0.25">
      <c r="A232" s="41">
        <v>1</v>
      </c>
      <c r="B232" s="41"/>
      <c r="C232" s="41"/>
      <c r="D232" s="41"/>
      <c r="E232" s="41"/>
      <c r="F232" s="41"/>
      <c r="G232" s="41">
        <v>2</v>
      </c>
      <c r="H232" s="41"/>
      <c r="I232" s="41"/>
      <c r="J232" s="41"/>
      <c r="K232" s="41"/>
      <c r="L232" s="41"/>
      <c r="M232" s="41"/>
      <c r="N232" s="41"/>
      <c r="O232" s="41"/>
      <c r="P232" s="41"/>
      <c r="Q232" s="41">
        <v>3</v>
      </c>
      <c r="R232" s="41"/>
      <c r="S232" s="41"/>
      <c r="T232" s="41"/>
      <c r="U232" s="41"/>
      <c r="V232" s="41">
        <v>4</v>
      </c>
      <c r="W232" s="41"/>
      <c r="X232" s="41"/>
      <c r="Y232" s="41"/>
      <c r="Z232" s="41">
        <v>5</v>
      </c>
      <c r="AA232" s="41"/>
      <c r="AB232" s="41"/>
      <c r="AC232" s="41"/>
      <c r="AD232" s="41"/>
      <c r="AE232" s="41">
        <v>6</v>
      </c>
      <c r="AF232" s="41"/>
      <c r="AG232" s="41"/>
      <c r="AH232" s="41"/>
      <c r="AI232" s="41"/>
      <c r="AJ232" s="41">
        <v>7</v>
      </c>
      <c r="AK232" s="41"/>
      <c r="AL232" s="41"/>
      <c r="AM232" s="41"/>
      <c r="AN232" s="41"/>
      <c r="AO232" s="41">
        <v>8</v>
      </c>
      <c r="AP232" s="41"/>
      <c r="AQ232" s="41"/>
      <c r="AR232" s="41"/>
      <c r="AS232" s="41"/>
      <c r="AT232" s="41">
        <v>9</v>
      </c>
      <c r="AU232" s="41"/>
      <c r="AV232" s="41"/>
      <c r="AW232" s="41"/>
      <c r="AX232" s="41">
        <v>10</v>
      </c>
      <c r="AY232" s="41"/>
      <c r="AZ232" s="41"/>
      <c r="BA232" s="41"/>
      <c r="BB232" s="41"/>
      <c r="BC232" s="41">
        <v>11</v>
      </c>
      <c r="BD232" s="41"/>
      <c r="BE232" s="41"/>
      <c r="BF232" s="41"/>
      <c r="BG232" s="41"/>
      <c r="BH232" s="41">
        <v>12</v>
      </c>
      <c r="BI232" s="41"/>
      <c r="BJ232" s="41"/>
      <c r="BK232" s="41"/>
      <c r="BL232" s="41"/>
    </row>
    <row r="233" spans="1:79" s="1" customFormat="1" ht="12" hidden="1" customHeight="1" x14ac:dyDescent="0.25">
      <c r="A233" s="72" t="s">
        <v>64</v>
      </c>
      <c r="B233" s="72"/>
      <c r="C233" s="72"/>
      <c r="D233" s="72"/>
      <c r="E233" s="72"/>
      <c r="F233" s="72"/>
      <c r="G233" s="71" t="s">
        <v>57</v>
      </c>
      <c r="H233" s="71"/>
      <c r="I233" s="71"/>
      <c r="J233" s="71"/>
      <c r="K233" s="71"/>
      <c r="L233" s="71"/>
      <c r="M233" s="71"/>
      <c r="N233" s="71"/>
      <c r="O233" s="71"/>
      <c r="P233" s="71"/>
      <c r="Q233" s="70" t="s">
        <v>80</v>
      </c>
      <c r="R233" s="70"/>
      <c r="S233" s="70"/>
      <c r="T233" s="70"/>
      <c r="U233" s="70"/>
      <c r="V233" s="70" t="s">
        <v>81</v>
      </c>
      <c r="W233" s="70"/>
      <c r="X233" s="70"/>
      <c r="Y233" s="70"/>
      <c r="Z233" s="70" t="s">
        <v>82</v>
      </c>
      <c r="AA233" s="70"/>
      <c r="AB233" s="70"/>
      <c r="AC233" s="70"/>
      <c r="AD233" s="70"/>
      <c r="AE233" s="70" t="s">
        <v>83</v>
      </c>
      <c r="AF233" s="70"/>
      <c r="AG233" s="70"/>
      <c r="AH233" s="70"/>
      <c r="AI233" s="70"/>
      <c r="AJ233" s="75" t="s">
        <v>101</v>
      </c>
      <c r="AK233" s="70"/>
      <c r="AL233" s="70"/>
      <c r="AM233" s="70"/>
      <c r="AN233" s="70"/>
      <c r="AO233" s="70" t="s">
        <v>84</v>
      </c>
      <c r="AP233" s="70"/>
      <c r="AQ233" s="70"/>
      <c r="AR233" s="70"/>
      <c r="AS233" s="70"/>
      <c r="AT233" s="75" t="s">
        <v>102</v>
      </c>
      <c r="AU233" s="70"/>
      <c r="AV233" s="70"/>
      <c r="AW233" s="70"/>
      <c r="AX233" s="70" t="s">
        <v>85</v>
      </c>
      <c r="AY233" s="70"/>
      <c r="AZ233" s="70"/>
      <c r="BA233" s="70"/>
      <c r="BB233" s="70"/>
      <c r="BC233" s="70" t="s">
        <v>86</v>
      </c>
      <c r="BD233" s="70"/>
      <c r="BE233" s="70"/>
      <c r="BF233" s="70"/>
      <c r="BG233" s="70"/>
      <c r="BH233" s="75" t="s">
        <v>101</v>
      </c>
      <c r="BI233" s="70"/>
      <c r="BJ233" s="70"/>
      <c r="BK233" s="70"/>
      <c r="BL233" s="70"/>
      <c r="CA233" s="1" t="s">
        <v>52</v>
      </c>
    </row>
    <row r="234" spans="1:79" s="25" customFormat="1" ht="26.4" customHeight="1" x14ac:dyDescent="0.25">
      <c r="A234" s="48">
        <v>2240</v>
      </c>
      <c r="B234" s="48"/>
      <c r="C234" s="48"/>
      <c r="D234" s="48"/>
      <c r="E234" s="48"/>
      <c r="F234" s="48"/>
      <c r="G234" s="36" t="s">
        <v>176</v>
      </c>
      <c r="H234" s="37"/>
      <c r="I234" s="37"/>
      <c r="J234" s="37"/>
      <c r="K234" s="37"/>
      <c r="L234" s="37"/>
      <c r="M234" s="37"/>
      <c r="N234" s="37"/>
      <c r="O234" s="37"/>
      <c r="P234" s="38"/>
      <c r="Q234" s="39">
        <v>34500</v>
      </c>
      <c r="R234" s="39"/>
      <c r="S234" s="39"/>
      <c r="T234" s="39"/>
      <c r="U234" s="39"/>
      <c r="V234" s="39">
        <v>34500</v>
      </c>
      <c r="W234" s="39"/>
      <c r="X234" s="39"/>
      <c r="Y234" s="39"/>
      <c r="Z234" s="39">
        <v>34500</v>
      </c>
      <c r="AA234" s="39"/>
      <c r="AB234" s="39"/>
      <c r="AC234" s="39"/>
      <c r="AD234" s="39"/>
      <c r="AE234" s="39">
        <v>0</v>
      </c>
      <c r="AF234" s="39"/>
      <c r="AG234" s="39"/>
      <c r="AH234" s="39"/>
      <c r="AI234" s="39"/>
      <c r="AJ234" s="39">
        <f>IF(ISNUMBER(Q234),Q234,0)-IF(ISNUMBER(Z234),Z234,0)</f>
        <v>0</v>
      </c>
      <c r="AK234" s="39"/>
      <c r="AL234" s="39"/>
      <c r="AM234" s="39"/>
      <c r="AN234" s="39"/>
      <c r="AO234" s="39">
        <v>0</v>
      </c>
      <c r="AP234" s="39"/>
      <c r="AQ234" s="39"/>
      <c r="AR234" s="39"/>
      <c r="AS234" s="39"/>
      <c r="AT234" s="39">
        <f>IF(ISNUMBER(V234),V234,0)-IF(ISNUMBER(Z234),Z234,0)-IF(ISNUMBER(AE234),AE234,0)</f>
        <v>0</v>
      </c>
      <c r="AU234" s="39"/>
      <c r="AV234" s="39"/>
      <c r="AW234" s="39"/>
      <c r="AX234" s="39">
        <v>0</v>
      </c>
      <c r="AY234" s="39"/>
      <c r="AZ234" s="39"/>
      <c r="BA234" s="39"/>
      <c r="BB234" s="39"/>
      <c r="BC234" s="39">
        <v>0</v>
      </c>
      <c r="BD234" s="39"/>
      <c r="BE234" s="39"/>
      <c r="BF234" s="39"/>
      <c r="BG234" s="39"/>
      <c r="BH234" s="39">
        <f>IF(ISNUMBER(AO234),AO234,0)-IF(ISNUMBER(AX234),AX234,0)</f>
        <v>0</v>
      </c>
      <c r="BI234" s="39"/>
      <c r="BJ234" s="39"/>
      <c r="BK234" s="39"/>
      <c r="BL234" s="39"/>
      <c r="CA234" s="25" t="s">
        <v>53</v>
      </c>
    </row>
    <row r="235" spans="1:79" s="6" customFormat="1" ht="12.75" customHeight="1" x14ac:dyDescent="0.25">
      <c r="A235" s="28"/>
      <c r="B235" s="28"/>
      <c r="C235" s="28"/>
      <c r="D235" s="28"/>
      <c r="E235" s="28"/>
      <c r="F235" s="28"/>
      <c r="G235" s="29" t="s">
        <v>147</v>
      </c>
      <c r="H235" s="30"/>
      <c r="I235" s="30"/>
      <c r="J235" s="30"/>
      <c r="K235" s="30"/>
      <c r="L235" s="30"/>
      <c r="M235" s="30"/>
      <c r="N235" s="30"/>
      <c r="O235" s="30"/>
      <c r="P235" s="31"/>
      <c r="Q235" s="27">
        <v>34500</v>
      </c>
      <c r="R235" s="27"/>
      <c r="S235" s="27"/>
      <c r="T235" s="27"/>
      <c r="U235" s="27"/>
      <c r="V235" s="27">
        <v>34500</v>
      </c>
      <c r="W235" s="27"/>
      <c r="X235" s="27"/>
      <c r="Y235" s="27"/>
      <c r="Z235" s="27">
        <v>34500</v>
      </c>
      <c r="AA235" s="27"/>
      <c r="AB235" s="27"/>
      <c r="AC235" s="27"/>
      <c r="AD235" s="27"/>
      <c r="AE235" s="27">
        <v>0</v>
      </c>
      <c r="AF235" s="27"/>
      <c r="AG235" s="27"/>
      <c r="AH235" s="27"/>
      <c r="AI235" s="27"/>
      <c r="AJ235" s="27">
        <f>IF(ISNUMBER(Q235),Q235,0)-IF(ISNUMBER(Z235),Z235,0)</f>
        <v>0</v>
      </c>
      <c r="AK235" s="27"/>
      <c r="AL235" s="27"/>
      <c r="AM235" s="27"/>
      <c r="AN235" s="27"/>
      <c r="AO235" s="27">
        <v>0</v>
      </c>
      <c r="AP235" s="27"/>
      <c r="AQ235" s="27"/>
      <c r="AR235" s="27"/>
      <c r="AS235" s="27"/>
      <c r="AT235" s="27">
        <f>IF(ISNUMBER(V235),V235,0)-IF(ISNUMBER(Z235),Z235,0)-IF(ISNUMBER(AE235),AE235,0)</f>
        <v>0</v>
      </c>
      <c r="AU235" s="27"/>
      <c r="AV235" s="27"/>
      <c r="AW235" s="27"/>
      <c r="AX235" s="27">
        <v>0</v>
      </c>
      <c r="AY235" s="27"/>
      <c r="AZ235" s="27"/>
      <c r="BA235" s="27"/>
      <c r="BB235" s="27"/>
      <c r="BC235" s="27">
        <v>0</v>
      </c>
      <c r="BD235" s="27"/>
      <c r="BE235" s="27"/>
      <c r="BF235" s="27"/>
      <c r="BG235" s="27"/>
      <c r="BH235" s="27">
        <f>IF(ISNUMBER(AO235),AO235,0)-IF(ISNUMBER(AX235),AX235,0)</f>
        <v>0</v>
      </c>
      <c r="BI235" s="27"/>
      <c r="BJ235" s="27"/>
      <c r="BK235" s="27"/>
      <c r="BL235" s="27"/>
    </row>
    <row r="237" spans="1:79" ht="14.25" customHeight="1" x14ac:dyDescent="0.25">
      <c r="A237" s="68" t="s">
        <v>238</v>
      </c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  <c r="AB237" s="68"/>
      <c r="AC237" s="68"/>
      <c r="AD237" s="68"/>
      <c r="AE237" s="68"/>
      <c r="AF237" s="68"/>
      <c r="AG237" s="68"/>
      <c r="AH237" s="68"/>
      <c r="AI237" s="68"/>
      <c r="AJ237" s="68"/>
      <c r="AK237" s="68"/>
      <c r="AL237" s="68"/>
      <c r="AM237" s="68"/>
      <c r="AN237" s="68"/>
      <c r="AO237" s="68"/>
      <c r="AP237" s="68"/>
      <c r="AQ237" s="68"/>
      <c r="AR237" s="68"/>
      <c r="AS237" s="68"/>
      <c r="AT237" s="68"/>
      <c r="AU237" s="68"/>
      <c r="AV237" s="68"/>
      <c r="AW237" s="68"/>
      <c r="AX237" s="68"/>
      <c r="AY237" s="68"/>
      <c r="AZ237" s="68"/>
      <c r="BA237" s="68"/>
      <c r="BB237" s="68"/>
      <c r="BC237" s="68"/>
      <c r="BD237" s="68"/>
      <c r="BE237" s="68"/>
      <c r="BF237" s="68"/>
      <c r="BG237" s="68"/>
      <c r="BH237" s="68"/>
      <c r="BI237" s="68"/>
      <c r="BJ237" s="68"/>
      <c r="BK237" s="68"/>
      <c r="BL237" s="68"/>
    </row>
    <row r="238" spans="1:79" ht="15" hidden="1" customHeight="1" x14ac:dyDescent="0.25">
      <c r="A238" s="73" t="s">
        <v>231</v>
      </c>
      <c r="B238" s="73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  <c r="AJ238" s="73"/>
      <c r="AK238" s="73"/>
      <c r="AL238" s="73"/>
      <c r="AM238" s="73"/>
      <c r="AN238" s="73"/>
      <c r="AO238" s="73"/>
      <c r="AP238" s="73"/>
      <c r="AQ238" s="73"/>
      <c r="AR238" s="73"/>
      <c r="AS238" s="73"/>
      <c r="AT238" s="73"/>
      <c r="AU238" s="73"/>
      <c r="AV238" s="73"/>
      <c r="AW238" s="73"/>
      <c r="AX238" s="73"/>
      <c r="AY238" s="73"/>
      <c r="AZ238" s="73"/>
      <c r="BA238" s="73"/>
      <c r="BB238" s="73"/>
      <c r="BC238" s="73"/>
      <c r="BD238" s="73"/>
      <c r="BE238" s="73"/>
      <c r="BF238" s="73"/>
      <c r="BG238" s="73"/>
      <c r="BH238" s="73"/>
      <c r="BI238" s="73"/>
      <c r="BJ238" s="73"/>
      <c r="BK238" s="73"/>
      <c r="BL238" s="73"/>
    </row>
    <row r="239" spans="1:79" ht="42.9" customHeight="1" x14ac:dyDescent="0.25">
      <c r="A239" s="74" t="s">
        <v>135</v>
      </c>
      <c r="B239" s="74"/>
      <c r="C239" s="74"/>
      <c r="D239" s="74"/>
      <c r="E239" s="74"/>
      <c r="F239" s="74"/>
      <c r="G239" s="41" t="s">
        <v>19</v>
      </c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 t="s">
        <v>15</v>
      </c>
      <c r="U239" s="41"/>
      <c r="V239" s="41"/>
      <c r="W239" s="41"/>
      <c r="X239" s="41"/>
      <c r="Y239" s="41"/>
      <c r="Z239" s="41" t="s">
        <v>14</v>
      </c>
      <c r="AA239" s="41"/>
      <c r="AB239" s="41"/>
      <c r="AC239" s="41"/>
      <c r="AD239" s="41"/>
      <c r="AE239" s="41" t="s">
        <v>234</v>
      </c>
      <c r="AF239" s="41"/>
      <c r="AG239" s="41"/>
      <c r="AH239" s="41"/>
      <c r="AI239" s="41"/>
      <c r="AJ239" s="41"/>
      <c r="AK239" s="41" t="s">
        <v>239</v>
      </c>
      <c r="AL239" s="41"/>
      <c r="AM239" s="41"/>
      <c r="AN239" s="41"/>
      <c r="AO239" s="41"/>
      <c r="AP239" s="41"/>
      <c r="AQ239" s="41" t="s">
        <v>251</v>
      </c>
      <c r="AR239" s="41"/>
      <c r="AS239" s="41"/>
      <c r="AT239" s="41"/>
      <c r="AU239" s="41"/>
      <c r="AV239" s="41"/>
      <c r="AW239" s="41" t="s">
        <v>18</v>
      </c>
      <c r="AX239" s="41"/>
      <c r="AY239" s="41"/>
      <c r="AZ239" s="41"/>
      <c r="BA239" s="41"/>
      <c r="BB239" s="41"/>
      <c r="BC239" s="41"/>
      <c r="BD239" s="41"/>
      <c r="BE239" s="41" t="s">
        <v>156</v>
      </c>
      <c r="BF239" s="41"/>
      <c r="BG239" s="41"/>
      <c r="BH239" s="41"/>
      <c r="BI239" s="41"/>
      <c r="BJ239" s="41"/>
      <c r="BK239" s="41"/>
      <c r="BL239" s="41"/>
    </row>
    <row r="240" spans="1:79" ht="21.75" customHeight="1" x14ac:dyDescent="0.25">
      <c r="A240" s="74"/>
      <c r="B240" s="74"/>
      <c r="C240" s="74"/>
      <c r="D240" s="74"/>
      <c r="E240" s="74"/>
      <c r="F240" s="74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  <c r="AU240" s="41"/>
      <c r="AV240" s="41"/>
      <c r="AW240" s="41"/>
      <c r="AX240" s="41"/>
      <c r="AY240" s="41"/>
      <c r="AZ240" s="41"/>
      <c r="BA240" s="41"/>
      <c r="BB240" s="41"/>
      <c r="BC240" s="41"/>
      <c r="BD240" s="41"/>
      <c r="BE240" s="41"/>
      <c r="BF240" s="41"/>
      <c r="BG240" s="41"/>
      <c r="BH240" s="41"/>
      <c r="BI240" s="41"/>
      <c r="BJ240" s="41"/>
      <c r="BK240" s="41"/>
      <c r="BL240" s="41"/>
    </row>
    <row r="241" spans="1:79" ht="15" customHeight="1" x14ac:dyDescent="0.25">
      <c r="A241" s="41">
        <v>1</v>
      </c>
      <c r="B241" s="41"/>
      <c r="C241" s="41"/>
      <c r="D241" s="41"/>
      <c r="E241" s="41"/>
      <c r="F241" s="41"/>
      <c r="G241" s="41">
        <v>2</v>
      </c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>
        <v>3</v>
      </c>
      <c r="U241" s="41"/>
      <c r="V241" s="41"/>
      <c r="W241" s="41"/>
      <c r="X241" s="41"/>
      <c r="Y241" s="41"/>
      <c r="Z241" s="41">
        <v>4</v>
      </c>
      <c r="AA241" s="41"/>
      <c r="AB241" s="41"/>
      <c r="AC241" s="41"/>
      <c r="AD241" s="41"/>
      <c r="AE241" s="41">
        <v>5</v>
      </c>
      <c r="AF241" s="41"/>
      <c r="AG241" s="41"/>
      <c r="AH241" s="41"/>
      <c r="AI241" s="41"/>
      <c r="AJ241" s="41"/>
      <c r="AK241" s="41">
        <v>6</v>
      </c>
      <c r="AL241" s="41"/>
      <c r="AM241" s="41"/>
      <c r="AN241" s="41"/>
      <c r="AO241" s="41"/>
      <c r="AP241" s="41"/>
      <c r="AQ241" s="41">
        <v>7</v>
      </c>
      <c r="AR241" s="41"/>
      <c r="AS241" s="41"/>
      <c r="AT241" s="41"/>
      <c r="AU241" s="41"/>
      <c r="AV241" s="41"/>
      <c r="AW241" s="72">
        <v>8</v>
      </c>
      <c r="AX241" s="72"/>
      <c r="AY241" s="72"/>
      <c r="AZ241" s="72"/>
      <c r="BA241" s="72"/>
      <c r="BB241" s="72"/>
      <c r="BC241" s="72"/>
      <c r="BD241" s="72"/>
      <c r="BE241" s="72">
        <v>9</v>
      </c>
      <c r="BF241" s="72"/>
      <c r="BG241" s="72"/>
      <c r="BH241" s="72"/>
      <c r="BI241" s="72"/>
      <c r="BJ241" s="72"/>
      <c r="BK241" s="72"/>
      <c r="BL241" s="72"/>
    </row>
    <row r="242" spans="1:79" s="1" customFormat="1" ht="18.75" hidden="1" customHeight="1" x14ac:dyDescent="0.25">
      <c r="A242" s="72" t="s">
        <v>64</v>
      </c>
      <c r="B242" s="72"/>
      <c r="C242" s="72"/>
      <c r="D242" s="72"/>
      <c r="E242" s="72"/>
      <c r="F242" s="72"/>
      <c r="G242" s="71" t="s">
        <v>57</v>
      </c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0" t="s">
        <v>80</v>
      </c>
      <c r="U242" s="70"/>
      <c r="V242" s="70"/>
      <c r="W242" s="70"/>
      <c r="X242" s="70"/>
      <c r="Y242" s="70"/>
      <c r="Z242" s="70" t="s">
        <v>81</v>
      </c>
      <c r="AA242" s="70"/>
      <c r="AB242" s="70"/>
      <c r="AC242" s="70"/>
      <c r="AD242" s="70"/>
      <c r="AE242" s="70" t="s">
        <v>82</v>
      </c>
      <c r="AF242" s="70"/>
      <c r="AG242" s="70"/>
      <c r="AH242" s="70"/>
      <c r="AI242" s="70"/>
      <c r="AJ242" s="70"/>
      <c r="AK242" s="70" t="s">
        <v>83</v>
      </c>
      <c r="AL242" s="70"/>
      <c r="AM242" s="70"/>
      <c r="AN242" s="70"/>
      <c r="AO242" s="70"/>
      <c r="AP242" s="70"/>
      <c r="AQ242" s="70" t="s">
        <v>84</v>
      </c>
      <c r="AR242" s="70"/>
      <c r="AS242" s="70"/>
      <c r="AT242" s="70"/>
      <c r="AU242" s="70"/>
      <c r="AV242" s="70"/>
      <c r="AW242" s="71" t="s">
        <v>87</v>
      </c>
      <c r="AX242" s="71"/>
      <c r="AY242" s="71"/>
      <c r="AZ242" s="71"/>
      <c r="BA242" s="71"/>
      <c r="BB242" s="71"/>
      <c r="BC242" s="71"/>
      <c r="BD242" s="71"/>
      <c r="BE242" s="71" t="s">
        <v>88</v>
      </c>
      <c r="BF242" s="71"/>
      <c r="BG242" s="71"/>
      <c r="BH242" s="71"/>
      <c r="BI242" s="71"/>
      <c r="BJ242" s="71"/>
      <c r="BK242" s="71"/>
      <c r="BL242" s="71"/>
      <c r="CA242" s="1" t="s">
        <v>54</v>
      </c>
    </row>
    <row r="243" spans="1:79" s="6" customFormat="1" ht="12.75" customHeight="1" x14ac:dyDescent="0.25">
      <c r="A243" s="28"/>
      <c r="B243" s="28"/>
      <c r="C243" s="28"/>
      <c r="D243" s="28"/>
      <c r="E243" s="28"/>
      <c r="F243" s="28"/>
      <c r="G243" s="67" t="s">
        <v>147</v>
      </c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67"/>
      <c r="AX243" s="67"/>
      <c r="AY243" s="67"/>
      <c r="AZ243" s="67"/>
      <c r="BA243" s="67"/>
      <c r="BB243" s="67"/>
      <c r="BC243" s="67"/>
      <c r="BD243" s="67"/>
      <c r="BE243" s="67"/>
      <c r="BF243" s="67"/>
      <c r="BG243" s="67"/>
      <c r="BH243" s="67"/>
      <c r="BI243" s="67"/>
      <c r="BJ243" s="67"/>
      <c r="BK243" s="67"/>
      <c r="BL243" s="67"/>
      <c r="CA243" s="6" t="s">
        <v>55</v>
      </c>
    </row>
    <row r="245" spans="1:79" ht="14.25" customHeight="1" x14ac:dyDescent="0.25">
      <c r="A245" s="68" t="s">
        <v>252</v>
      </c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  <c r="AA245" s="68"/>
      <c r="AB245" s="68"/>
      <c r="AC245" s="68"/>
      <c r="AD245" s="68"/>
      <c r="AE245" s="68"/>
      <c r="AF245" s="68"/>
      <c r="AG245" s="68"/>
      <c r="AH245" s="68"/>
      <c r="AI245" s="68"/>
      <c r="AJ245" s="68"/>
      <c r="AK245" s="68"/>
      <c r="AL245" s="68"/>
      <c r="AM245" s="68"/>
      <c r="AN245" s="68"/>
      <c r="AO245" s="68"/>
      <c r="AP245" s="68"/>
      <c r="AQ245" s="68"/>
      <c r="AR245" s="68"/>
      <c r="AS245" s="68"/>
      <c r="AT245" s="68"/>
      <c r="AU245" s="68"/>
      <c r="AV245" s="68"/>
      <c r="AW245" s="68"/>
      <c r="AX245" s="68"/>
      <c r="AY245" s="68"/>
      <c r="AZ245" s="68"/>
      <c r="BA245" s="68"/>
      <c r="BB245" s="68"/>
      <c r="BC245" s="68"/>
      <c r="BD245" s="68"/>
      <c r="BE245" s="68"/>
      <c r="BF245" s="68"/>
      <c r="BG245" s="68"/>
      <c r="BH245" s="68"/>
      <c r="BI245" s="68"/>
      <c r="BJ245" s="68"/>
      <c r="BK245" s="68"/>
      <c r="BL245" s="68"/>
    </row>
    <row r="246" spans="1:79" ht="15" customHeight="1" x14ac:dyDescent="0.25">
      <c r="A246" s="69" t="s">
        <v>224</v>
      </c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  <c r="AE246" s="59"/>
      <c r="AF246" s="59"/>
      <c r="AG246" s="59"/>
      <c r="AH246" s="59"/>
      <c r="AI246" s="59"/>
      <c r="AJ246" s="59"/>
      <c r="AK246" s="59"/>
      <c r="AL246" s="59"/>
      <c r="AM246" s="59"/>
      <c r="AN246" s="59"/>
      <c r="AO246" s="59"/>
      <c r="AP246" s="59"/>
      <c r="AQ246" s="59"/>
      <c r="AR246" s="59"/>
      <c r="AS246" s="59"/>
      <c r="AT246" s="59"/>
      <c r="AU246" s="59"/>
      <c r="AV246" s="59"/>
      <c r="AW246" s="59"/>
      <c r="AX246" s="59"/>
      <c r="AY246" s="59"/>
      <c r="AZ246" s="59"/>
      <c r="BA246" s="59"/>
      <c r="BB246" s="59"/>
      <c r="BC246" s="59"/>
      <c r="BD246" s="59"/>
      <c r="BE246" s="59"/>
      <c r="BF246" s="59"/>
      <c r="BG246" s="59"/>
      <c r="BH246" s="59"/>
      <c r="BI246" s="59"/>
      <c r="BJ246" s="59"/>
      <c r="BK246" s="59"/>
      <c r="BL246" s="59"/>
    </row>
    <row r="247" spans="1:79" ht="1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</row>
    <row r="248" spans="1:79" hidden="1" x14ac:dyDescent="0.25"/>
    <row r="249" spans="1:79" ht="13.8" x14ac:dyDescent="0.25">
      <c r="A249" s="68" t="s">
        <v>267</v>
      </c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  <c r="AD249" s="68"/>
      <c r="AE249" s="68"/>
      <c r="AF249" s="68"/>
      <c r="AG249" s="68"/>
      <c r="AH249" s="68"/>
      <c r="AI249" s="68"/>
      <c r="AJ249" s="68"/>
      <c r="AK249" s="68"/>
      <c r="AL249" s="68"/>
      <c r="AM249" s="68"/>
      <c r="AN249" s="68"/>
      <c r="AO249" s="68"/>
      <c r="AP249" s="68"/>
      <c r="AQ249" s="68"/>
      <c r="AR249" s="68"/>
      <c r="AS249" s="68"/>
      <c r="AT249" s="68"/>
      <c r="AU249" s="68"/>
      <c r="AV249" s="68"/>
      <c r="AW249" s="68"/>
      <c r="AX249" s="68"/>
      <c r="AY249" s="68"/>
      <c r="AZ249" s="68"/>
      <c r="BA249" s="68"/>
      <c r="BB249" s="68"/>
      <c r="BC249" s="68"/>
      <c r="BD249" s="68"/>
      <c r="BE249" s="68"/>
      <c r="BF249" s="68"/>
      <c r="BG249" s="68"/>
      <c r="BH249" s="68"/>
      <c r="BI249" s="68"/>
      <c r="BJ249" s="68"/>
      <c r="BK249" s="68"/>
      <c r="BL249" s="68"/>
    </row>
    <row r="250" spans="1:79" ht="13.8" x14ac:dyDescent="0.25">
      <c r="A250" s="68" t="s">
        <v>240</v>
      </c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  <c r="AC250" s="68"/>
      <c r="AD250" s="68"/>
      <c r="AE250" s="68"/>
      <c r="AF250" s="68"/>
      <c r="AG250" s="68"/>
      <c r="AH250" s="68"/>
      <c r="AI250" s="68"/>
      <c r="AJ250" s="68"/>
      <c r="AK250" s="68"/>
      <c r="AL250" s="68"/>
      <c r="AM250" s="68"/>
      <c r="AN250" s="68"/>
      <c r="AO250" s="68"/>
      <c r="AP250" s="68"/>
      <c r="AQ250" s="68"/>
      <c r="AR250" s="68"/>
      <c r="AS250" s="68"/>
      <c r="AT250" s="68"/>
      <c r="AU250" s="68"/>
      <c r="AV250" s="68"/>
      <c r="AW250" s="68"/>
      <c r="AX250" s="68"/>
      <c r="AY250" s="68"/>
      <c r="AZ250" s="68"/>
      <c r="BA250" s="68"/>
      <c r="BB250" s="68"/>
      <c r="BC250" s="68"/>
      <c r="BD250" s="68"/>
      <c r="BE250" s="68"/>
      <c r="BF250" s="68"/>
      <c r="BG250" s="68"/>
      <c r="BH250" s="68"/>
      <c r="BI250" s="68"/>
      <c r="BJ250" s="68"/>
      <c r="BK250" s="68"/>
      <c r="BL250" s="68"/>
    </row>
    <row r="251" spans="1:79" ht="15" customHeight="1" x14ac:dyDescent="0.25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  <c r="AU251" s="64"/>
      <c r="AV251" s="64"/>
      <c r="AW251" s="64"/>
      <c r="AX251" s="64"/>
      <c r="AY251" s="64"/>
      <c r="AZ251" s="64"/>
      <c r="BA251" s="64"/>
      <c r="BB251" s="64"/>
      <c r="BC251" s="64"/>
      <c r="BD251" s="64"/>
      <c r="BE251" s="64"/>
      <c r="BF251" s="64"/>
      <c r="BG251" s="64"/>
      <c r="BH251" s="64"/>
      <c r="BI251" s="64"/>
      <c r="BJ251" s="64"/>
      <c r="BK251" s="64"/>
      <c r="BL251" s="64"/>
    </row>
    <row r="252" spans="1:79" ht="15" hidden="1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</row>
    <row r="253" spans="1:79" hidden="1" x14ac:dyDescent="0.25"/>
    <row r="255" spans="1:79" ht="18.899999999999999" customHeight="1" x14ac:dyDescent="0.25">
      <c r="A255" s="58" t="s">
        <v>227</v>
      </c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22"/>
      <c r="AC255" s="22"/>
      <c r="AD255" s="22"/>
      <c r="AE255" s="22"/>
      <c r="AF255" s="22"/>
      <c r="AG255" s="22"/>
      <c r="AH255" s="65"/>
      <c r="AI255" s="65"/>
      <c r="AJ255" s="65"/>
      <c r="AK255" s="65"/>
      <c r="AL255" s="65"/>
      <c r="AM255" s="65"/>
      <c r="AN255" s="65"/>
      <c r="AO255" s="65"/>
      <c r="AP255" s="65"/>
      <c r="AQ255" s="22"/>
      <c r="AR255" s="22"/>
      <c r="AS255" s="22"/>
      <c r="AT255" s="22"/>
      <c r="AU255" s="66" t="s">
        <v>273</v>
      </c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</row>
    <row r="256" spans="1:79" ht="12.75" customHeight="1" x14ac:dyDescent="0.25">
      <c r="AB256" s="23"/>
      <c r="AC256" s="23"/>
      <c r="AD256" s="23"/>
      <c r="AE256" s="23"/>
      <c r="AF256" s="23"/>
      <c r="AG256" s="23"/>
      <c r="AH256" s="63" t="s">
        <v>1</v>
      </c>
      <c r="AI256" s="63"/>
      <c r="AJ256" s="63"/>
      <c r="AK256" s="63"/>
      <c r="AL256" s="63"/>
      <c r="AM256" s="63"/>
      <c r="AN256" s="63"/>
      <c r="AO256" s="63"/>
      <c r="AP256" s="63"/>
      <c r="AQ256" s="23"/>
      <c r="AR256" s="23"/>
      <c r="AS256" s="23"/>
      <c r="AT256" s="23"/>
      <c r="AU256" s="63" t="s">
        <v>160</v>
      </c>
      <c r="AV256" s="63"/>
      <c r="AW256" s="63"/>
      <c r="AX256" s="63"/>
      <c r="AY256" s="63"/>
      <c r="AZ256" s="63"/>
      <c r="BA256" s="63"/>
      <c r="BB256" s="63"/>
      <c r="BC256" s="63"/>
      <c r="BD256" s="63"/>
      <c r="BE256" s="63"/>
      <c r="BF256" s="63"/>
    </row>
    <row r="257" spans="1:58" ht="13.8" x14ac:dyDescent="0.25">
      <c r="AB257" s="23"/>
      <c r="AC257" s="23"/>
      <c r="AD257" s="23"/>
      <c r="AE257" s="23"/>
      <c r="AF257" s="23"/>
      <c r="AG257" s="23"/>
      <c r="AH257" s="24"/>
      <c r="AI257" s="24"/>
      <c r="AJ257" s="24"/>
      <c r="AK257" s="24"/>
      <c r="AL257" s="24"/>
      <c r="AM257" s="24"/>
      <c r="AN257" s="24"/>
      <c r="AO257" s="24"/>
      <c r="AP257" s="24"/>
      <c r="AQ257" s="23"/>
      <c r="AR257" s="23"/>
      <c r="AS257" s="23"/>
      <c r="AT257" s="23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</row>
    <row r="258" spans="1:58" ht="18" customHeight="1" x14ac:dyDescent="0.25">
      <c r="A258" s="58" t="s">
        <v>228</v>
      </c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  <c r="AB258" s="23"/>
      <c r="AC258" s="23"/>
      <c r="AD258" s="23"/>
      <c r="AE258" s="23"/>
      <c r="AF258" s="23"/>
      <c r="AG258" s="23"/>
      <c r="AH258" s="60"/>
      <c r="AI258" s="60"/>
      <c r="AJ258" s="60"/>
      <c r="AK258" s="60"/>
      <c r="AL258" s="60"/>
      <c r="AM258" s="60"/>
      <c r="AN258" s="60"/>
      <c r="AO258" s="60"/>
      <c r="AP258" s="60"/>
      <c r="AQ258" s="23"/>
      <c r="AR258" s="23"/>
      <c r="AS258" s="23"/>
      <c r="AT258" s="23"/>
      <c r="AU258" s="61" t="s">
        <v>274</v>
      </c>
      <c r="AV258" s="62"/>
      <c r="AW258" s="62"/>
      <c r="AX258" s="62"/>
      <c r="AY258" s="62"/>
      <c r="AZ258" s="62"/>
      <c r="BA258" s="62"/>
      <c r="BB258" s="62"/>
      <c r="BC258" s="62"/>
      <c r="BD258" s="62"/>
      <c r="BE258" s="62"/>
      <c r="BF258" s="62"/>
    </row>
    <row r="259" spans="1:58" ht="12" customHeight="1" x14ac:dyDescent="0.25">
      <c r="AB259" s="23"/>
      <c r="AC259" s="23"/>
      <c r="AD259" s="23"/>
      <c r="AE259" s="23"/>
      <c r="AF259" s="23"/>
      <c r="AG259" s="23"/>
      <c r="AH259" s="63" t="s">
        <v>1</v>
      </c>
      <c r="AI259" s="63"/>
      <c r="AJ259" s="63"/>
      <c r="AK259" s="63"/>
      <c r="AL259" s="63"/>
      <c r="AM259" s="63"/>
      <c r="AN259" s="63"/>
      <c r="AO259" s="63"/>
      <c r="AP259" s="63"/>
      <c r="AQ259" s="23"/>
      <c r="AR259" s="23"/>
      <c r="AS259" s="23"/>
      <c r="AT259" s="23"/>
      <c r="AU259" s="63" t="s">
        <v>160</v>
      </c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</row>
  </sheetData>
  <mergeCells count="1698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7:BK37"/>
    <mergeCell ref="A38:D39"/>
    <mergeCell ref="E38:W39"/>
    <mergeCell ref="X38:AQ38"/>
    <mergeCell ref="AR38:BK38"/>
    <mergeCell ref="X39:AB39"/>
    <mergeCell ref="AC39:AG39"/>
    <mergeCell ref="AH39:AL39"/>
    <mergeCell ref="AM39:AQ39"/>
    <mergeCell ref="AR39:AV39"/>
    <mergeCell ref="BB31:BF31"/>
    <mergeCell ref="BG31:BK31"/>
    <mergeCell ref="BL31:BP31"/>
    <mergeCell ref="BQ31:BT31"/>
    <mergeCell ref="BU31:BY31"/>
    <mergeCell ref="A36:BL36"/>
    <mergeCell ref="AI32:AM32"/>
    <mergeCell ref="AN32:AR32"/>
    <mergeCell ref="AS32:AW32"/>
    <mergeCell ref="AX32:BA3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42:BA42"/>
    <mergeCell ref="BB42:BF42"/>
    <mergeCell ref="BG42:BK42"/>
    <mergeCell ref="A48:BY48"/>
    <mergeCell ref="A49:BY49"/>
    <mergeCell ref="A50:BY50"/>
    <mergeCell ref="AM43:AQ43"/>
    <mergeCell ref="AR43:AV43"/>
    <mergeCell ref="AW43:BA43"/>
    <mergeCell ref="BB43:BF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AS52:AW52"/>
    <mergeCell ref="AX52:BA52"/>
    <mergeCell ref="BB52:BF52"/>
    <mergeCell ref="BG52:BK52"/>
    <mergeCell ref="BL52:BP52"/>
    <mergeCell ref="BQ52:BT52"/>
    <mergeCell ref="A51:D52"/>
    <mergeCell ref="E51:T52"/>
    <mergeCell ref="U51:AM51"/>
    <mergeCell ref="AN51:BF51"/>
    <mergeCell ref="BG51:BY51"/>
    <mergeCell ref="U52:Y52"/>
    <mergeCell ref="Z52:AD52"/>
    <mergeCell ref="AE52:AH52"/>
    <mergeCell ref="AI52:AM52"/>
    <mergeCell ref="AN52:AR52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I54:AM54"/>
    <mergeCell ref="AN54:AR54"/>
    <mergeCell ref="AS54:AW54"/>
    <mergeCell ref="AX54:BA54"/>
    <mergeCell ref="BB54:BF54"/>
    <mergeCell ref="BG54:BK54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BG61:BK61"/>
    <mergeCell ref="BL61:BP61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E61:AH61"/>
    <mergeCell ref="AI61:AM61"/>
    <mergeCell ref="AN61:AR61"/>
    <mergeCell ref="AS61:AW61"/>
    <mergeCell ref="AX61:BA61"/>
    <mergeCell ref="BB61:BF61"/>
    <mergeCell ref="BU55:BY55"/>
    <mergeCell ref="A58:BL58"/>
    <mergeCell ref="A59:BY59"/>
    <mergeCell ref="A60:E61"/>
    <mergeCell ref="F60:T61"/>
    <mergeCell ref="U60:AM60"/>
    <mergeCell ref="AN60:BF60"/>
    <mergeCell ref="BG60:BY60"/>
    <mergeCell ref="U61:Y61"/>
    <mergeCell ref="Z61:AD61"/>
    <mergeCell ref="AS55:AW55"/>
    <mergeCell ref="AX55:BA55"/>
    <mergeCell ref="BB55:BF55"/>
    <mergeCell ref="BG55:BK55"/>
    <mergeCell ref="BL55:BP55"/>
    <mergeCell ref="BQ55:BT55"/>
    <mergeCell ref="AX63:BA63"/>
    <mergeCell ref="BB63:BF63"/>
    <mergeCell ref="BG63:BK63"/>
    <mergeCell ref="BL63:BP63"/>
    <mergeCell ref="BQ63:BT63"/>
    <mergeCell ref="BU63:BY63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N63:AR63"/>
    <mergeCell ref="AS63:AW63"/>
    <mergeCell ref="AN62:AR62"/>
    <mergeCell ref="AS62:AW62"/>
    <mergeCell ref="AX62:BA62"/>
    <mergeCell ref="BB62:BF62"/>
    <mergeCell ref="BG62:BK62"/>
    <mergeCell ref="BL62:BP62"/>
    <mergeCell ref="BQ64:BT64"/>
    <mergeCell ref="BU64:BY64"/>
    <mergeCell ref="A66:BL66"/>
    <mergeCell ref="A67:BK67"/>
    <mergeCell ref="A68:D69"/>
    <mergeCell ref="E68:W69"/>
    <mergeCell ref="X68:AQ68"/>
    <mergeCell ref="AR68:BK68"/>
    <mergeCell ref="X69:AB69"/>
    <mergeCell ref="AC69:AG69"/>
    <mergeCell ref="AN64:AR64"/>
    <mergeCell ref="AS64:AW64"/>
    <mergeCell ref="AX64:BA64"/>
    <mergeCell ref="BB64:BF64"/>
    <mergeCell ref="BG64:BK64"/>
    <mergeCell ref="BL64:BP64"/>
    <mergeCell ref="A64:E64"/>
    <mergeCell ref="F64:T64"/>
    <mergeCell ref="U64:Y64"/>
    <mergeCell ref="Z64:AD64"/>
    <mergeCell ref="AE64:AH64"/>
    <mergeCell ref="AI64:AM64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70:D70"/>
    <mergeCell ref="E70:W70"/>
    <mergeCell ref="X70:AB70"/>
    <mergeCell ref="AC70:AG70"/>
    <mergeCell ref="AH70:AL70"/>
    <mergeCell ref="AM70:AQ70"/>
    <mergeCell ref="AH69:AL69"/>
    <mergeCell ref="AM69:AQ69"/>
    <mergeCell ref="AR69:AV69"/>
    <mergeCell ref="AW69:BA69"/>
    <mergeCell ref="BB69:BF69"/>
    <mergeCell ref="BG69:BK69"/>
    <mergeCell ref="AR72:AV72"/>
    <mergeCell ref="AW72:BA72"/>
    <mergeCell ref="BB72:BF72"/>
    <mergeCell ref="BG72:BK72"/>
    <mergeCell ref="A75:BL75"/>
    <mergeCell ref="A76:BK76"/>
    <mergeCell ref="BG73:BK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A77:E78"/>
    <mergeCell ref="F77:W78"/>
    <mergeCell ref="X77:AQ77"/>
    <mergeCell ref="AR77:BK77"/>
    <mergeCell ref="X78:AB78"/>
    <mergeCell ref="AC78:AG78"/>
    <mergeCell ref="AH78:AL78"/>
    <mergeCell ref="AM78:AQ78"/>
    <mergeCell ref="AR78:AV78"/>
    <mergeCell ref="AW78:BA78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X88:BA88"/>
    <mergeCell ref="BB88:BF88"/>
    <mergeCell ref="BG88:BK88"/>
    <mergeCell ref="BL88:BP88"/>
    <mergeCell ref="BQ88:BT88"/>
    <mergeCell ref="BU88:BY88"/>
    <mergeCell ref="U88:Y88"/>
    <mergeCell ref="Z88:AD88"/>
    <mergeCell ref="AE88:AH88"/>
    <mergeCell ref="AI88:AM88"/>
    <mergeCell ref="AN88:AR88"/>
    <mergeCell ref="AS88:AW88"/>
    <mergeCell ref="BB81:BF81"/>
    <mergeCell ref="BG81:BK81"/>
    <mergeCell ref="A84:BL84"/>
    <mergeCell ref="A85:BL85"/>
    <mergeCell ref="A86:BY86"/>
    <mergeCell ref="A87:C88"/>
    <mergeCell ref="D87:T88"/>
    <mergeCell ref="U87:AM87"/>
    <mergeCell ref="AN87:BF87"/>
    <mergeCell ref="BG87:BY87"/>
    <mergeCell ref="BQ90:BT90"/>
    <mergeCell ref="BU90:BY90"/>
    <mergeCell ref="BQ89:BT89"/>
    <mergeCell ref="BU89:BY89"/>
    <mergeCell ref="A90:C90"/>
    <mergeCell ref="D90:T90"/>
    <mergeCell ref="U90:Y90"/>
    <mergeCell ref="Z90:AD90"/>
    <mergeCell ref="AE90:AH90"/>
    <mergeCell ref="AI90:AM90"/>
    <mergeCell ref="AN90:AR90"/>
    <mergeCell ref="AS90:AW90"/>
    <mergeCell ref="AN89:AR89"/>
    <mergeCell ref="AS89:AW89"/>
    <mergeCell ref="AX89:BA89"/>
    <mergeCell ref="BB89:BF89"/>
    <mergeCell ref="BG89:BK89"/>
    <mergeCell ref="BL89:BP89"/>
    <mergeCell ref="A89:C89"/>
    <mergeCell ref="D89:T89"/>
    <mergeCell ref="U89:Y89"/>
    <mergeCell ref="Z89:AD89"/>
    <mergeCell ref="AE89:AH89"/>
    <mergeCell ref="AI89:AM89"/>
    <mergeCell ref="A97:BL97"/>
    <mergeCell ref="A98:BH98"/>
    <mergeCell ref="A99:C100"/>
    <mergeCell ref="D99:T100"/>
    <mergeCell ref="U99:AN99"/>
    <mergeCell ref="AO99:BH99"/>
    <mergeCell ref="U100:Y100"/>
    <mergeCell ref="Z100:AD100"/>
    <mergeCell ref="AN91:AR91"/>
    <mergeCell ref="AS91:AW91"/>
    <mergeCell ref="AX91:BA91"/>
    <mergeCell ref="BB91:BF91"/>
    <mergeCell ref="BG91:BK91"/>
    <mergeCell ref="BL91:BP91"/>
    <mergeCell ref="A91:C91"/>
    <mergeCell ref="D91:T91"/>
    <mergeCell ref="U91:Y91"/>
    <mergeCell ref="Z91:AD91"/>
    <mergeCell ref="AE91:AH91"/>
    <mergeCell ref="AI91:AM91"/>
    <mergeCell ref="AO101:AS101"/>
    <mergeCell ref="AT101:AX101"/>
    <mergeCell ref="AY101:BC101"/>
    <mergeCell ref="BD101:BH101"/>
    <mergeCell ref="A102:C102"/>
    <mergeCell ref="D102:T102"/>
    <mergeCell ref="U102:Y102"/>
    <mergeCell ref="Z102:AD102"/>
    <mergeCell ref="AE102:AI102"/>
    <mergeCell ref="AJ102:AN102"/>
    <mergeCell ref="A101:C101"/>
    <mergeCell ref="D101:T101"/>
    <mergeCell ref="U101:Y101"/>
    <mergeCell ref="Z101:AD101"/>
    <mergeCell ref="AE101:AI101"/>
    <mergeCell ref="AJ101:AN101"/>
    <mergeCell ref="AE100:AI100"/>
    <mergeCell ref="AJ100:AN100"/>
    <mergeCell ref="AO100:AS100"/>
    <mergeCell ref="AT100:AX100"/>
    <mergeCell ref="AY100:BC100"/>
    <mergeCell ref="BD100:BH100"/>
    <mergeCell ref="AO103:AS103"/>
    <mergeCell ref="AT103:AX103"/>
    <mergeCell ref="AY103:BC103"/>
    <mergeCell ref="BD103:BH103"/>
    <mergeCell ref="A110:BL110"/>
    <mergeCell ref="A111:BL111"/>
    <mergeCell ref="AT104:AX104"/>
    <mergeCell ref="AY104:BC104"/>
    <mergeCell ref="BD104:BH104"/>
    <mergeCell ref="A105:C105"/>
    <mergeCell ref="AO102:AS102"/>
    <mergeCell ref="AT102:AX102"/>
    <mergeCell ref="AY102:BC102"/>
    <mergeCell ref="BD102:BH102"/>
    <mergeCell ref="A103:C103"/>
    <mergeCell ref="D103:T103"/>
    <mergeCell ref="U103:Y103"/>
    <mergeCell ref="Z103:AD103"/>
    <mergeCell ref="AE103:AI103"/>
    <mergeCell ref="AJ103:AN103"/>
    <mergeCell ref="BE114:BI114"/>
    <mergeCell ref="BJ114:BN114"/>
    <mergeCell ref="BO114:BS114"/>
    <mergeCell ref="A114:C114"/>
    <mergeCell ref="D114:P114"/>
    <mergeCell ref="Q114:U114"/>
    <mergeCell ref="V114:AE114"/>
    <mergeCell ref="AF114:AJ114"/>
    <mergeCell ref="AK114:AO114"/>
    <mergeCell ref="BJ112:BX112"/>
    <mergeCell ref="AF113:AJ113"/>
    <mergeCell ref="AK113:AO113"/>
    <mergeCell ref="AP113:AT113"/>
    <mergeCell ref="AU113:AY113"/>
    <mergeCell ref="AZ113:BD113"/>
    <mergeCell ref="BE113:BI113"/>
    <mergeCell ref="BJ113:BN113"/>
    <mergeCell ref="BO113:BS113"/>
    <mergeCell ref="BT113:BX113"/>
    <mergeCell ref="A112:C113"/>
    <mergeCell ref="D112:P113"/>
    <mergeCell ref="Q112:U113"/>
    <mergeCell ref="V112:AE113"/>
    <mergeCell ref="AF112:AT112"/>
    <mergeCell ref="AU112:BI112"/>
    <mergeCell ref="A139:C140"/>
    <mergeCell ref="D139:P140"/>
    <mergeCell ref="Q139:U140"/>
    <mergeCell ref="V139:AE140"/>
    <mergeCell ref="AF139:AT139"/>
    <mergeCell ref="AU139:BI139"/>
    <mergeCell ref="AF140:AJ140"/>
    <mergeCell ref="AK140:AO140"/>
    <mergeCell ref="AP116:AT116"/>
    <mergeCell ref="AU116:AY116"/>
    <mergeCell ref="AZ116:BD116"/>
    <mergeCell ref="BE116:BI116"/>
    <mergeCell ref="BJ116:BN116"/>
    <mergeCell ref="BO116:BS116"/>
    <mergeCell ref="BE115:BI115"/>
    <mergeCell ref="BJ115:BN115"/>
    <mergeCell ref="BO115:BS115"/>
    <mergeCell ref="A116:C116"/>
    <mergeCell ref="D116:P116"/>
    <mergeCell ref="Q116:U116"/>
    <mergeCell ref="V116:AE116"/>
    <mergeCell ref="AF116:AJ116"/>
    <mergeCell ref="AK116:AO116"/>
    <mergeCell ref="A115:C115"/>
    <mergeCell ref="D115:P115"/>
    <mergeCell ref="Q115:U115"/>
    <mergeCell ref="V115:AE115"/>
    <mergeCell ref="AF115:AJ115"/>
    <mergeCell ref="AK115:AO115"/>
    <mergeCell ref="AP115:AT115"/>
    <mergeCell ref="AU115:AY115"/>
    <mergeCell ref="AZ115:BD115"/>
    <mergeCell ref="A165:BL165"/>
    <mergeCell ref="A166:BR166"/>
    <mergeCell ref="AP144:AT144"/>
    <mergeCell ref="AU144:AY144"/>
    <mergeCell ref="AZ144:BD144"/>
    <mergeCell ref="BE144:BI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141:C141"/>
    <mergeCell ref="D141:P141"/>
    <mergeCell ref="Q141:U141"/>
    <mergeCell ref="V141:AE141"/>
    <mergeCell ref="AF141:AJ141"/>
    <mergeCell ref="AK141:AO141"/>
    <mergeCell ref="AT169:AX169"/>
    <mergeCell ref="AY169:BC169"/>
    <mergeCell ref="BD169:BH169"/>
    <mergeCell ref="BI169:BM169"/>
    <mergeCell ref="BN169:BR169"/>
    <mergeCell ref="A170:T170"/>
    <mergeCell ref="U170:Y170"/>
    <mergeCell ref="Z170:AD170"/>
    <mergeCell ref="AE170:AI170"/>
    <mergeCell ref="AJ170:AN170"/>
    <mergeCell ref="A169:T169"/>
    <mergeCell ref="U169:Y169"/>
    <mergeCell ref="Z169:AD169"/>
    <mergeCell ref="AE169:AI169"/>
    <mergeCell ref="AJ169:AN169"/>
    <mergeCell ref="AO169:AS169"/>
    <mergeCell ref="AO168:AS168"/>
    <mergeCell ref="AT168:AX168"/>
    <mergeCell ref="AY168:BC168"/>
    <mergeCell ref="BD168:BH168"/>
    <mergeCell ref="BI168:BM168"/>
    <mergeCell ref="BN168:BR168"/>
    <mergeCell ref="A167:T168"/>
    <mergeCell ref="U167:AD167"/>
    <mergeCell ref="AE167:AN167"/>
    <mergeCell ref="AO167:AX167"/>
    <mergeCell ref="AY167:BH167"/>
    <mergeCell ref="BI167:BR167"/>
    <mergeCell ref="U168:Y168"/>
    <mergeCell ref="Z168:AD168"/>
    <mergeCell ref="AE168:AI168"/>
    <mergeCell ref="AJ168:AN168"/>
    <mergeCell ref="AT171:AX171"/>
    <mergeCell ref="AY171:BC171"/>
    <mergeCell ref="BD171:BH171"/>
    <mergeCell ref="BI171:BM171"/>
    <mergeCell ref="BN171:BR171"/>
    <mergeCell ref="A175:BL175"/>
    <mergeCell ref="AT172:AX172"/>
    <mergeCell ref="AY172:BC172"/>
    <mergeCell ref="BD172:BH172"/>
    <mergeCell ref="BI172:BM172"/>
    <mergeCell ref="A171:T171"/>
    <mergeCell ref="U171:Y171"/>
    <mergeCell ref="Z171:AD171"/>
    <mergeCell ref="AE171:AI171"/>
    <mergeCell ref="AJ171:AN171"/>
    <mergeCell ref="AO171:AS171"/>
    <mergeCell ref="AO170:AS170"/>
    <mergeCell ref="AT170:AX170"/>
    <mergeCell ref="AY170:BC170"/>
    <mergeCell ref="BD170:BH170"/>
    <mergeCell ref="BI170:BM170"/>
    <mergeCell ref="BN170:BR170"/>
    <mergeCell ref="A179:C179"/>
    <mergeCell ref="D179:V179"/>
    <mergeCell ref="W179:Y179"/>
    <mergeCell ref="Z179:AB179"/>
    <mergeCell ref="AC179:AE179"/>
    <mergeCell ref="AF179:AH179"/>
    <mergeCell ref="BJ177:BL178"/>
    <mergeCell ref="W178:Y178"/>
    <mergeCell ref="Z178:AB178"/>
    <mergeCell ref="AC178:AE178"/>
    <mergeCell ref="AF178:AH178"/>
    <mergeCell ref="AI178:AK178"/>
    <mergeCell ref="AL178:AN178"/>
    <mergeCell ref="AO178:AQ178"/>
    <mergeCell ref="AR178:AT178"/>
    <mergeCell ref="BG176:BL176"/>
    <mergeCell ref="W177:AB177"/>
    <mergeCell ref="AC177:AH177"/>
    <mergeCell ref="AI177:AN177"/>
    <mergeCell ref="AO177:AT177"/>
    <mergeCell ref="AU177:AW178"/>
    <mergeCell ref="AX177:AZ178"/>
    <mergeCell ref="BA177:BC178"/>
    <mergeCell ref="BD177:BF178"/>
    <mergeCell ref="BG177:BI178"/>
    <mergeCell ref="A176:C178"/>
    <mergeCell ref="D176:V178"/>
    <mergeCell ref="W176:AH176"/>
    <mergeCell ref="AI176:AT176"/>
    <mergeCell ref="AU176:AZ176"/>
    <mergeCell ref="BA176:BF176"/>
    <mergeCell ref="BA180:BC180"/>
    <mergeCell ref="BD180:BF180"/>
    <mergeCell ref="BG180:BI180"/>
    <mergeCell ref="BJ180:BL180"/>
    <mergeCell ref="A181:C181"/>
    <mergeCell ref="D181:V181"/>
    <mergeCell ref="W181:Y181"/>
    <mergeCell ref="Z181:AB181"/>
    <mergeCell ref="AC181:AE181"/>
    <mergeCell ref="AF181:AH181"/>
    <mergeCell ref="AI180:AK180"/>
    <mergeCell ref="AL180:AN180"/>
    <mergeCell ref="AO180:AQ180"/>
    <mergeCell ref="AR180:AT180"/>
    <mergeCell ref="AU180:AW180"/>
    <mergeCell ref="AX180:AZ180"/>
    <mergeCell ref="BA179:BC179"/>
    <mergeCell ref="BD179:BF179"/>
    <mergeCell ref="BG179:BI179"/>
    <mergeCell ref="BJ179:BL179"/>
    <mergeCell ref="A180:C180"/>
    <mergeCell ref="D180:V180"/>
    <mergeCell ref="W180:Y180"/>
    <mergeCell ref="Z180:AB180"/>
    <mergeCell ref="AC180:AE180"/>
    <mergeCell ref="AF180:AH180"/>
    <mergeCell ref="AI179:AK179"/>
    <mergeCell ref="AL179:AN179"/>
    <mergeCell ref="AO179:AQ179"/>
    <mergeCell ref="AR179:AT179"/>
    <mergeCell ref="AU179:AW179"/>
    <mergeCell ref="AX179:AZ179"/>
    <mergeCell ref="AP189:AT189"/>
    <mergeCell ref="AU189:AY189"/>
    <mergeCell ref="AZ189:BD189"/>
    <mergeCell ref="BE189:BI189"/>
    <mergeCell ref="BJ189:BN189"/>
    <mergeCell ref="BO189:BS189"/>
    <mergeCell ref="A187:BS187"/>
    <mergeCell ref="A188:F189"/>
    <mergeCell ref="G188:S189"/>
    <mergeCell ref="T188:Z189"/>
    <mergeCell ref="AA188:AO188"/>
    <mergeCell ref="AP188:BD188"/>
    <mergeCell ref="BE188:BS188"/>
    <mergeCell ref="AA189:AE189"/>
    <mergeCell ref="AF189:AJ189"/>
    <mergeCell ref="AK189:AO189"/>
    <mergeCell ref="BA181:BC181"/>
    <mergeCell ref="BD181:BF181"/>
    <mergeCell ref="BG181:BI181"/>
    <mergeCell ref="BJ181:BL181"/>
    <mergeCell ref="A185:BL185"/>
    <mergeCell ref="A186:BS186"/>
    <mergeCell ref="AO182:AQ182"/>
    <mergeCell ref="AR182:AT182"/>
    <mergeCell ref="AU182:AW182"/>
    <mergeCell ref="AX182:AZ182"/>
    <mergeCell ref="AI181:AK181"/>
    <mergeCell ref="AL181:AN181"/>
    <mergeCell ref="AO181:AQ181"/>
    <mergeCell ref="AR181:AT181"/>
    <mergeCell ref="AU181:AW181"/>
    <mergeCell ref="AX181:AZ181"/>
    <mergeCell ref="AK192:AO192"/>
    <mergeCell ref="AP191:AT191"/>
    <mergeCell ref="AU191:AY191"/>
    <mergeCell ref="AZ191:BD191"/>
    <mergeCell ref="BE191:BI191"/>
    <mergeCell ref="BJ191:BN191"/>
    <mergeCell ref="BO191:BS191"/>
    <mergeCell ref="A191:F191"/>
    <mergeCell ref="G191:S191"/>
    <mergeCell ref="T191:Z191"/>
    <mergeCell ref="AA191:AE191"/>
    <mergeCell ref="AF191:AJ191"/>
    <mergeCell ref="AK191:AO191"/>
    <mergeCell ref="AP190:AT190"/>
    <mergeCell ref="AU190:AY190"/>
    <mergeCell ref="AZ190:BD190"/>
    <mergeCell ref="BE190:BI190"/>
    <mergeCell ref="BJ190:BN190"/>
    <mergeCell ref="BO190:BS190"/>
    <mergeCell ref="A190:F190"/>
    <mergeCell ref="G190:S190"/>
    <mergeCell ref="T190:Z190"/>
    <mergeCell ref="AA190:AE190"/>
    <mergeCell ref="AF190:AJ190"/>
    <mergeCell ref="AK190:AO190"/>
    <mergeCell ref="AP198:AT198"/>
    <mergeCell ref="AU198:AY198"/>
    <mergeCell ref="AZ198:BD198"/>
    <mergeCell ref="A199:F199"/>
    <mergeCell ref="G199:S199"/>
    <mergeCell ref="T199:Z199"/>
    <mergeCell ref="AA199:AE199"/>
    <mergeCell ref="AF199:AJ199"/>
    <mergeCell ref="AK199:AO199"/>
    <mergeCell ref="AP199:AT199"/>
    <mergeCell ref="A195:BL195"/>
    <mergeCell ref="A196:BD196"/>
    <mergeCell ref="A197:F198"/>
    <mergeCell ref="G197:S198"/>
    <mergeCell ref="T197:Z198"/>
    <mergeCell ref="AA197:AO197"/>
    <mergeCell ref="AP197:BD197"/>
    <mergeCell ref="AA198:AE198"/>
    <mergeCell ref="AF198:AJ198"/>
    <mergeCell ref="AK198:AO198"/>
    <mergeCell ref="AZ200:BD200"/>
    <mergeCell ref="A201:F201"/>
    <mergeCell ref="G201:S201"/>
    <mergeCell ref="T201:Z201"/>
    <mergeCell ref="AA201:AE201"/>
    <mergeCell ref="AF201:AJ201"/>
    <mergeCell ref="AK201:AO201"/>
    <mergeCell ref="AP201:AT201"/>
    <mergeCell ref="AU201:AY201"/>
    <mergeCell ref="AZ201:BD201"/>
    <mergeCell ref="AU199:AY199"/>
    <mergeCell ref="AZ199:BD199"/>
    <mergeCell ref="A200:F200"/>
    <mergeCell ref="G200:S200"/>
    <mergeCell ref="T200:Z200"/>
    <mergeCell ref="AA200:AE200"/>
    <mergeCell ref="AF200:AJ200"/>
    <mergeCell ref="AK200:AO200"/>
    <mergeCell ref="AP200:AT200"/>
    <mergeCell ref="AU200:AY200"/>
    <mergeCell ref="BB208:BF208"/>
    <mergeCell ref="BG208:BJ208"/>
    <mergeCell ref="BK208:BO208"/>
    <mergeCell ref="BP208:BS208"/>
    <mergeCell ref="A209:M209"/>
    <mergeCell ref="N209:U209"/>
    <mergeCell ref="V209:Z209"/>
    <mergeCell ref="AA209:AE209"/>
    <mergeCell ref="AF209:AI209"/>
    <mergeCell ref="AJ209:AN209"/>
    <mergeCell ref="AA208:AE208"/>
    <mergeCell ref="AF208:AI208"/>
    <mergeCell ref="AJ208:AN208"/>
    <mergeCell ref="AO208:AR208"/>
    <mergeCell ref="AS208:AW208"/>
    <mergeCell ref="AX208:BA208"/>
    <mergeCell ref="A205:BL205"/>
    <mergeCell ref="A206:BM206"/>
    <mergeCell ref="A207:M208"/>
    <mergeCell ref="N207:U208"/>
    <mergeCell ref="V207:Z208"/>
    <mergeCell ref="AA207:AI207"/>
    <mergeCell ref="AJ207:AR207"/>
    <mergeCell ref="AS207:BA207"/>
    <mergeCell ref="BB207:BJ207"/>
    <mergeCell ref="BK207:BS207"/>
    <mergeCell ref="BB210:BF210"/>
    <mergeCell ref="BG210:BJ210"/>
    <mergeCell ref="BK210:BO210"/>
    <mergeCell ref="BP210:BS210"/>
    <mergeCell ref="A211:M211"/>
    <mergeCell ref="N211:U211"/>
    <mergeCell ref="V211:Z211"/>
    <mergeCell ref="AA211:AE211"/>
    <mergeCell ref="AF211:AI211"/>
    <mergeCell ref="AJ211:AN211"/>
    <mergeCell ref="BP209:BS209"/>
    <mergeCell ref="A210:M210"/>
    <mergeCell ref="N210:U210"/>
    <mergeCell ref="V210:Z210"/>
    <mergeCell ref="AA210:AE210"/>
    <mergeCell ref="AF210:AI210"/>
    <mergeCell ref="AJ210:AN210"/>
    <mergeCell ref="AO210:AR210"/>
    <mergeCell ref="AS210:AW210"/>
    <mergeCell ref="AX210:BA210"/>
    <mergeCell ref="AO209:AR209"/>
    <mergeCell ref="AS209:AW209"/>
    <mergeCell ref="AX209:BA209"/>
    <mergeCell ref="BB209:BF209"/>
    <mergeCell ref="BG209:BJ209"/>
    <mergeCell ref="BK209:BO209"/>
    <mergeCell ref="AQ221:AV222"/>
    <mergeCell ref="AW221:BF221"/>
    <mergeCell ref="BG221:BL222"/>
    <mergeCell ref="AW222:BA222"/>
    <mergeCell ref="BB222:BF222"/>
    <mergeCell ref="A223:F223"/>
    <mergeCell ref="G223:S223"/>
    <mergeCell ref="T223:Y223"/>
    <mergeCell ref="Z223:AD223"/>
    <mergeCell ref="AE223:AJ223"/>
    <mergeCell ref="A221:F222"/>
    <mergeCell ref="G221:S222"/>
    <mergeCell ref="T221:Y222"/>
    <mergeCell ref="Z221:AD222"/>
    <mergeCell ref="AE221:AJ222"/>
    <mergeCell ref="AK221:AP222"/>
    <mergeCell ref="BP211:BS211"/>
    <mergeCell ref="A214:BL214"/>
    <mergeCell ref="A215:BL215"/>
    <mergeCell ref="A218:BL218"/>
    <mergeCell ref="A219:BL219"/>
    <mergeCell ref="A220:BL220"/>
    <mergeCell ref="AO211:AR211"/>
    <mergeCell ref="AS211:AW211"/>
    <mergeCell ref="AX211:BA211"/>
    <mergeCell ref="BB211:BF211"/>
    <mergeCell ref="BG211:BJ211"/>
    <mergeCell ref="BK211:BO211"/>
    <mergeCell ref="AK225:AP225"/>
    <mergeCell ref="AQ225:AV225"/>
    <mergeCell ref="AW225:BA225"/>
    <mergeCell ref="BB225:BF225"/>
    <mergeCell ref="BG225:BL225"/>
    <mergeCell ref="A227:BL227"/>
    <mergeCell ref="AK224:AP224"/>
    <mergeCell ref="AQ224:AV224"/>
    <mergeCell ref="AW224:BA224"/>
    <mergeCell ref="BB224:BF224"/>
    <mergeCell ref="BG224:BL224"/>
    <mergeCell ref="A225:F225"/>
    <mergeCell ref="G225:S225"/>
    <mergeCell ref="T225:Y225"/>
    <mergeCell ref="Z225:AD225"/>
    <mergeCell ref="AE225:AJ225"/>
    <mergeCell ref="AK223:AP223"/>
    <mergeCell ref="AQ223:AV223"/>
    <mergeCell ref="AW223:BA223"/>
    <mergeCell ref="BB223:BF223"/>
    <mergeCell ref="BG223:BL223"/>
    <mergeCell ref="A224:F224"/>
    <mergeCell ref="G224:S224"/>
    <mergeCell ref="T224:Y224"/>
    <mergeCell ref="Z224:AD224"/>
    <mergeCell ref="AE224:AJ224"/>
    <mergeCell ref="AT230:AW231"/>
    <mergeCell ref="AX230:BG230"/>
    <mergeCell ref="BH230:BL231"/>
    <mergeCell ref="Z231:AD231"/>
    <mergeCell ref="AE231:AI231"/>
    <mergeCell ref="AX231:BB231"/>
    <mergeCell ref="BC231:BG231"/>
    <mergeCell ref="A228:BL228"/>
    <mergeCell ref="A229:F231"/>
    <mergeCell ref="G229:P231"/>
    <mergeCell ref="Q229:AN229"/>
    <mergeCell ref="AO229:BL229"/>
    <mergeCell ref="Q230:U231"/>
    <mergeCell ref="V230:Y231"/>
    <mergeCell ref="Z230:AI230"/>
    <mergeCell ref="AJ230:AN231"/>
    <mergeCell ref="AO230:AS231"/>
    <mergeCell ref="AJ233:AN233"/>
    <mergeCell ref="AO233:AS233"/>
    <mergeCell ref="AT233:AW233"/>
    <mergeCell ref="AX233:BB233"/>
    <mergeCell ref="BC233:BG233"/>
    <mergeCell ref="BH233:BL233"/>
    <mergeCell ref="A233:F233"/>
    <mergeCell ref="G233:P233"/>
    <mergeCell ref="Q233:U233"/>
    <mergeCell ref="V233:Y233"/>
    <mergeCell ref="Z233:AD233"/>
    <mergeCell ref="AE233:AI233"/>
    <mergeCell ref="AJ232:AN232"/>
    <mergeCell ref="AO232:AS232"/>
    <mergeCell ref="AT232:AW232"/>
    <mergeCell ref="AX232:BB232"/>
    <mergeCell ref="BC232:BG232"/>
    <mergeCell ref="BH232:BL232"/>
    <mergeCell ref="A232:F232"/>
    <mergeCell ref="G232:P232"/>
    <mergeCell ref="Q232:U232"/>
    <mergeCell ref="V232:Y232"/>
    <mergeCell ref="Z232:AD232"/>
    <mergeCell ref="AE232:AI232"/>
    <mergeCell ref="A237:BL237"/>
    <mergeCell ref="A238:BL238"/>
    <mergeCell ref="A239:F240"/>
    <mergeCell ref="G239:S240"/>
    <mergeCell ref="T239:Y240"/>
    <mergeCell ref="Z239:AD240"/>
    <mergeCell ref="AE239:AJ240"/>
    <mergeCell ref="AK239:AP240"/>
    <mergeCell ref="AQ239:AV240"/>
    <mergeCell ref="AW239:BD240"/>
    <mergeCell ref="AJ234:AN234"/>
    <mergeCell ref="AO234:AS234"/>
    <mergeCell ref="AT234:AW234"/>
    <mergeCell ref="AX234:BB234"/>
    <mergeCell ref="BC234:BG234"/>
    <mergeCell ref="BH234:BL234"/>
    <mergeCell ref="A234:F234"/>
    <mergeCell ref="G234:P234"/>
    <mergeCell ref="Q234:U234"/>
    <mergeCell ref="V234:Y234"/>
    <mergeCell ref="Z234:AD234"/>
    <mergeCell ref="AE234:AI234"/>
    <mergeCell ref="AQ242:AV242"/>
    <mergeCell ref="AW242:BD242"/>
    <mergeCell ref="BE242:BL242"/>
    <mergeCell ref="A243:F243"/>
    <mergeCell ref="G243:S243"/>
    <mergeCell ref="T243:Y243"/>
    <mergeCell ref="Z243:AD243"/>
    <mergeCell ref="AE243:AJ243"/>
    <mergeCell ref="AK243:AP243"/>
    <mergeCell ref="AQ243:AV243"/>
    <mergeCell ref="A242:F242"/>
    <mergeCell ref="G242:S242"/>
    <mergeCell ref="T242:Y242"/>
    <mergeCell ref="Z242:AD242"/>
    <mergeCell ref="AE242:AJ242"/>
    <mergeCell ref="AK242:AP242"/>
    <mergeCell ref="BE239:BL240"/>
    <mergeCell ref="A241:F241"/>
    <mergeCell ref="G241:S241"/>
    <mergeCell ref="T241:Y241"/>
    <mergeCell ref="Z241:AD241"/>
    <mergeCell ref="AE241:AJ241"/>
    <mergeCell ref="AK241:AP241"/>
    <mergeCell ref="AQ241:AV241"/>
    <mergeCell ref="AW241:BD241"/>
    <mergeCell ref="BE241:BL241"/>
    <mergeCell ref="BB32:BF32"/>
    <mergeCell ref="BG32:BK32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258:AA258"/>
    <mergeCell ref="AH258:AP258"/>
    <mergeCell ref="AU258:BF258"/>
    <mergeCell ref="AH259:AP259"/>
    <mergeCell ref="AU259:BF259"/>
    <mergeCell ref="A32:D32"/>
    <mergeCell ref="E32:T32"/>
    <mergeCell ref="U32:Y32"/>
    <mergeCell ref="Z32:AD32"/>
    <mergeCell ref="AE32:AH32"/>
    <mergeCell ref="A251:BL251"/>
    <mergeCell ref="A255:AA255"/>
    <mergeCell ref="AH255:AP255"/>
    <mergeCell ref="AU255:BF255"/>
    <mergeCell ref="AH256:AP256"/>
    <mergeCell ref="AU256:BF256"/>
    <mergeCell ref="AW243:BD243"/>
    <mergeCell ref="BE243:BL243"/>
    <mergeCell ref="A245:BL245"/>
    <mergeCell ref="A246:BL246"/>
    <mergeCell ref="A249:BL249"/>
    <mergeCell ref="A250:BL250"/>
    <mergeCell ref="BU34:BY34"/>
    <mergeCell ref="AS34:AW34"/>
    <mergeCell ref="AX34:BA34"/>
    <mergeCell ref="BB34:BF34"/>
    <mergeCell ref="BG34:BK34"/>
    <mergeCell ref="BL34:BP34"/>
    <mergeCell ref="BQ34:BT34"/>
    <mergeCell ref="BL33:BP33"/>
    <mergeCell ref="BQ33:BT33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I33:AM33"/>
    <mergeCell ref="AN33:AR33"/>
    <mergeCell ref="AS33:AW33"/>
    <mergeCell ref="AX33:BA33"/>
    <mergeCell ref="BB33:BF33"/>
    <mergeCell ref="BG33:BK33"/>
    <mergeCell ref="BG45:BK45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5:BA45"/>
    <mergeCell ref="BB45:BF45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A43:D43"/>
    <mergeCell ref="E43:W43"/>
    <mergeCell ref="X43:AB43"/>
    <mergeCell ref="AC43:AG43"/>
    <mergeCell ref="AH43:AL43"/>
    <mergeCell ref="AN92:AR92"/>
    <mergeCell ref="AS92:AW92"/>
    <mergeCell ref="AX92:BA92"/>
    <mergeCell ref="A73:D73"/>
    <mergeCell ref="E73:W73"/>
    <mergeCell ref="X73:AB73"/>
    <mergeCell ref="AC73:AG73"/>
    <mergeCell ref="AH73:AL73"/>
    <mergeCell ref="AM73:AQ73"/>
    <mergeCell ref="AR73:AV73"/>
    <mergeCell ref="AW73:BA73"/>
    <mergeCell ref="BB73:BF73"/>
    <mergeCell ref="BB56:BF56"/>
    <mergeCell ref="BG56:BK56"/>
    <mergeCell ref="BL56:BP56"/>
    <mergeCell ref="BQ56:BT56"/>
    <mergeCell ref="BU56:BY56"/>
    <mergeCell ref="A56:D56"/>
    <mergeCell ref="E56:T56"/>
    <mergeCell ref="U56:Y56"/>
    <mergeCell ref="Z56:AD56"/>
    <mergeCell ref="AE56:AH56"/>
    <mergeCell ref="AI56:AM56"/>
    <mergeCell ref="AN56:AR56"/>
    <mergeCell ref="AS56:AW56"/>
    <mergeCell ref="AX56:BA56"/>
    <mergeCell ref="BQ91:BT91"/>
    <mergeCell ref="BU91:BY91"/>
    <mergeCell ref="AX90:BA90"/>
    <mergeCell ref="BB90:BF90"/>
    <mergeCell ref="BG90:BK90"/>
    <mergeCell ref="BL90:BP90"/>
    <mergeCell ref="BL93:BP93"/>
    <mergeCell ref="BQ93:BT93"/>
    <mergeCell ref="BU93:BY93"/>
    <mergeCell ref="A94:C94"/>
    <mergeCell ref="D94:T94"/>
    <mergeCell ref="U94:Y94"/>
    <mergeCell ref="Z94:AD94"/>
    <mergeCell ref="AE94:AH94"/>
    <mergeCell ref="AI94:AM94"/>
    <mergeCell ref="AN94:AR94"/>
    <mergeCell ref="AI93:AM93"/>
    <mergeCell ref="AN93:AR93"/>
    <mergeCell ref="AS93:AW93"/>
    <mergeCell ref="AX93:BA93"/>
    <mergeCell ref="BB93:BF93"/>
    <mergeCell ref="BG93:BK93"/>
    <mergeCell ref="BB92:BF92"/>
    <mergeCell ref="BG92:BK92"/>
    <mergeCell ref="BL92:BP92"/>
    <mergeCell ref="BQ92:BT92"/>
    <mergeCell ref="BU92:BY92"/>
    <mergeCell ref="A93:C93"/>
    <mergeCell ref="D93:T93"/>
    <mergeCell ref="U93:Y93"/>
    <mergeCell ref="Z93:AD93"/>
    <mergeCell ref="AE93:AH93"/>
    <mergeCell ref="A92:C92"/>
    <mergeCell ref="D92:T92"/>
    <mergeCell ref="U92:Y92"/>
    <mergeCell ref="Z92:AD92"/>
    <mergeCell ref="AE92:AH92"/>
    <mergeCell ref="AI92:AM92"/>
    <mergeCell ref="BB95:BF95"/>
    <mergeCell ref="BG95:BK95"/>
    <mergeCell ref="BL95:BP95"/>
    <mergeCell ref="BQ95:BT95"/>
    <mergeCell ref="BU95:BY95"/>
    <mergeCell ref="BU94:BY94"/>
    <mergeCell ref="A95:C95"/>
    <mergeCell ref="D95:T95"/>
    <mergeCell ref="U95:Y95"/>
    <mergeCell ref="Z95:AD95"/>
    <mergeCell ref="AE95:AH95"/>
    <mergeCell ref="AI95:AM95"/>
    <mergeCell ref="AN95:AR95"/>
    <mergeCell ref="AS95:AW95"/>
    <mergeCell ref="AX95:BA95"/>
    <mergeCell ref="AS94:AW94"/>
    <mergeCell ref="AX94:BA94"/>
    <mergeCell ref="BB94:BF94"/>
    <mergeCell ref="BG94:BK94"/>
    <mergeCell ref="BL94:BP94"/>
    <mergeCell ref="BQ94:BT94"/>
    <mergeCell ref="AT105:AX105"/>
    <mergeCell ref="AY105:BC105"/>
    <mergeCell ref="BD105:BH105"/>
    <mergeCell ref="A106:C106"/>
    <mergeCell ref="D106:T106"/>
    <mergeCell ref="U106:Y106"/>
    <mergeCell ref="Z106:AD106"/>
    <mergeCell ref="AE106:AI106"/>
    <mergeCell ref="AJ106:AN106"/>
    <mergeCell ref="AO106:AS106"/>
    <mergeCell ref="D105:T105"/>
    <mergeCell ref="U105:Y105"/>
    <mergeCell ref="Z105:AD105"/>
    <mergeCell ref="AE105:AI105"/>
    <mergeCell ref="AJ105:AN105"/>
    <mergeCell ref="AO105:AS105"/>
    <mergeCell ref="A104:C104"/>
    <mergeCell ref="D104:T104"/>
    <mergeCell ref="U104:Y104"/>
    <mergeCell ref="Z104:AD104"/>
    <mergeCell ref="AE104:AI104"/>
    <mergeCell ref="AJ104:AN104"/>
    <mergeCell ref="AO104:AS104"/>
    <mergeCell ref="AU117:AY117"/>
    <mergeCell ref="AZ117:BD117"/>
    <mergeCell ref="BE117:BI117"/>
    <mergeCell ref="BJ117:BN117"/>
    <mergeCell ref="BO117:BS117"/>
    <mergeCell ref="BT117:BX117"/>
    <mergeCell ref="A117:C117"/>
    <mergeCell ref="D117:P117"/>
    <mergeCell ref="Q117:U117"/>
    <mergeCell ref="V117:AE117"/>
    <mergeCell ref="AF117:AJ117"/>
    <mergeCell ref="AK117:AO117"/>
    <mergeCell ref="AP117:AT117"/>
    <mergeCell ref="AT107:AX107"/>
    <mergeCell ref="AY107:BC107"/>
    <mergeCell ref="BD107:BH107"/>
    <mergeCell ref="AT106:AX106"/>
    <mergeCell ref="AY106:BC106"/>
    <mergeCell ref="BD106:BH106"/>
    <mergeCell ref="A107:C107"/>
    <mergeCell ref="D107:T107"/>
    <mergeCell ref="U107:Y107"/>
    <mergeCell ref="Z107:AD107"/>
    <mergeCell ref="AE107:AI107"/>
    <mergeCell ref="AJ107:AN107"/>
    <mergeCell ref="AO107:AS107"/>
    <mergeCell ref="BT116:BX116"/>
    <mergeCell ref="BT115:BX115"/>
    <mergeCell ref="BT114:BX114"/>
    <mergeCell ref="AP114:AT114"/>
    <mergeCell ref="AU114:AY114"/>
    <mergeCell ref="AZ114:BD114"/>
    <mergeCell ref="BT118:BX118"/>
    <mergeCell ref="A119:C119"/>
    <mergeCell ref="D119:P119"/>
    <mergeCell ref="Q119:U119"/>
    <mergeCell ref="V119:AE119"/>
    <mergeCell ref="AF119:AJ119"/>
    <mergeCell ref="AK119:AO119"/>
    <mergeCell ref="AP119:AT119"/>
    <mergeCell ref="AU119:AY119"/>
    <mergeCell ref="AZ119:BD119"/>
    <mergeCell ref="AP118:AT118"/>
    <mergeCell ref="AU118:AY118"/>
    <mergeCell ref="AZ118:BD118"/>
    <mergeCell ref="BE118:BI118"/>
    <mergeCell ref="BJ118:BN118"/>
    <mergeCell ref="BO118:BS118"/>
    <mergeCell ref="A118:C118"/>
    <mergeCell ref="D118:P118"/>
    <mergeCell ref="Q118:U118"/>
    <mergeCell ref="V118:AE118"/>
    <mergeCell ref="AF118:AJ118"/>
    <mergeCell ref="AK118:AO118"/>
    <mergeCell ref="BT120:BX12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AP120:AT120"/>
    <mergeCell ref="AU120:AY120"/>
    <mergeCell ref="AZ120:BD120"/>
    <mergeCell ref="BE120:BI120"/>
    <mergeCell ref="BJ120:BN120"/>
    <mergeCell ref="BO120:BS120"/>
    <mergeCell ref="BE119:BI119"/>
    <mergeCell ref="BJ119:BN119"/>
    <mergeCell ref="BO119:BS119"/>
    <mergeCell ref="BT119:BX119"/>
    <mergeCell ref="A120:C120"/>
    <mergeCell ref="D120:P120"/>
    <mergeCell ref="Q120:U120"/>
    <mergeCell ref="V120:AE120"/>
    <mergeCell ref="AF120:AJ120"/>
    <mergeCell ref="AK120:AO120"/>
    <mergeCell ref="BT122:BX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AP122:AT122"/>
    <mergeCell ref="AU122:AY122"/>
    <mergeCell ref="AZ122:BD122"/>
    <mergeCell ref="BE122:BI122"/>
    <mergeCell ref="BJ122:BN122"/>
    <mergeCell ref="BO122:BS122"/>
    <mergeCell ref="BE121:BI121"/>
    <mergeCell ref="BJ121:BN121"/>
    <mergeCell ref="BO121:BS121"/>
    <mergeCell ref="BT121:BX121"/>
    <mergeCell ref="A122:C122"/>
    <mergeCell ref="D122:P122"/>
    <mergeCell ref="Q122:U122"/>
    <mergeCell ref="V122:AE122"/>
    <mergeCell ref="AF122:AJ122"/>
    <mergeCell ref="AK122:AO122"/>
    <mergeCell ref="BT124:BX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AP124:AT124"/>
    <mergeCell ref="AU124:AY124"/>
    <mergeCell ref="AZ124:BD124"/>
    <mergeCell ref="BE124:BI124"/>
    <mergeCell ref="BJ124:BN124"/>
    <mergeCell ref="BO124:BS124"/>
    <mergeCell ref="BE123:BI123"/>
    <mergeCell ref="BJ123:BN123"/>
    <mergeCell ref="BO123:BS123"/>
    <mergeCell ref="BT123:BX123"/>
    <mergeCell ref="A124:C124"/>
    <mergeCell ref="D124:P124"/>
    <mergeCell ref="Q124:U124"/>
    <mergeCell ref="V124:AE124"/>
    <mergeCell ref="AF124:AJ124"/>
    <mergeCell ref="AK124:AO124"/>
    <mergeCell ref="BT126:BX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AP126:AT126"/>
    <mergeCell ref="AU126:AY126"/>
    <mergeCell ref="AZ126:BD126"/>
    <mergeCell ref="BE126:BI126"/>
    <mergeCell ref="BJ126:BN126"/>
    <mergeCell ref="BO126:BS126"/>
    <mergeCell ref="BE125:BI125"/>
    <mergeCell ref="BJ125:BN125"/>
    <mergeCell ref="BO125:BS125"/>
    <mergeCell ref="BT125:BX125"/>
    <mergeCell ref="A126:C126"/>
    <mergeCell ref="D126:P126"/>
    <mergeCell ref="Q126:U126"/>
    <mergeCell ref="V126:AE126"/>
    <mergeCell ref="AF126:AJ126"/>
    <mergeCell ref="AK126:AO126"/>
    <mergeCell ref="BT128:BX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AP128:AT128"/>
    <mergeCell ref="AU128:AY128"/>
    <mergeCell ref="AZ128:BD128"/>
    <mergeCell ref="BE128:BI128"/>
    <mergeCell ref="BJ128:BN128"/>
    <mergeCell ref="BO128:BS128"/>
    <mergeCell ref="BE127:BI127"/>
    <mergeCell ref="BJ127:BN127"/>
    <mergeCell ref="BO127:BS127"/>
    <mergeCell ref="BT127:BX127"/>
    <mergeCell ref="A128:C128"/>
    <mergeCell ref="D128:P128"/>
    <mergeCell ref="Q128:U128"/>
    <mergeCell ref="V128:AE128"/>
    <mergeCell ref="AF128:AJ128"/>
    <mergeCell ref="AK128:AO128"/>
    <mergeCell ref="BT130:BX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AP130:AT130"/>
    <mergeCell ref="AU130:AY130"/>
    <mergeCell ref="AZ130:BD130"/>
    <mergeCell ref="BE130:BI130"/>
    <mergeCell ref="BJ130:BN130"/>
    <mergeCell ref="BO130:BS130"/>
    <mergeCell ref="BE129:BI129"/>
    <mergeCell ref="BJ129:BN129"/>
    <mergeCell ref="BO129:BS129"/>
    <mergeCell ref="BT129:BX129"/>
    <mergeCell ref="A130:C130"/>
    <mergeCell ref="D130:P130"/>
    <mergeCell ref="Q130:U130"/>
    <mergeCell ref="V130:AE130"/>
    <mergeCell ref="AF130:AJ130"/>
    <mergeCell ref="AK130:AO130"/>
    <mergeCell ref="BT132:BX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AP132:AT132"/>
    <mergeCell ref="AU132:AY132"/>
    <mergeCell ref="AZ132:BD132"/>
    <mergeCell ref="BE132:BI132"/>
    <mergeCell ref="BJ132:BN132"/>
    <mergeCell ref="BO132:BS132"/>
    <mergeCell ref="BE131:BI131"/>
    <mergeCell ref="BJ131:BN131"/>
    <mergeCell ref="BO131:BS131"/>
    <mergeCell ref="BT131:BX131"/>
    <mergeCell ref="A132:C132"/>
    <mergeCell ref="D132:P132"/>
    <mergeCell ref="Q132:U132"/>
    <mergeCell ref="V132:AE132"/>
    <mergeCell ref="AF132:AJ132"/>
    <mergeCell ref="AK132:AO132"/>
    <mergeCell ref="BT134:BX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AP134:AT134"/>
    <mergeCell ref="AU134:AY134"/>
    <mergeCell ref="AZ134:BD134"/>
    <mergeCell ref="BE134:BI134"/>
    <mergeCell ref="BJ134:BN134"/>
    <mergeCell ref="BO134:BS134"/>
    <mergeCell ref="BE133:BI133"/>
    <mergeCell ref="BJ133:BN133"/>
    <mergeCell ref="BO133:BS133"/>
    <mergeCell ref="BT133:BX133"/>
    <mergeCell ref="A134:C134"/>
    <mergeCell ref="D134:P134"/>
    <mergeCell ref="Q134:U134"/>
    <mergeCell ref="V134:AE134"/>
    <mergeCell ref="AF134:AJ134"/>
    <mergeCell ref="AK134:AO134"/>
    <mergeCell ref="A144:C144"/>
    <mergeCell ref="D144:P144"/>
    <mergeCell ref="Q144:U144"/>
    <mergeCell ref="V144:AE144"/>
    <mergeCell ref="AF144:AJ144"/>
    <mergeCell ref="AK144:AO144"/>
    <mergeCell ref="BT136:BX136"/>
    <mergeCell ref="AP136:AT136"/>
    <mergeCell ref="AU136:AY136"/>
    <mergeCell ref="AZ136:BD136"/>
    <mergeCell ref="BE136:BI136"/>
    <mergeCell ref="BJ136:BN136"/>
    <mergeCell ref="BO136:BS136"/>
    <mergeCell ref="BE135:BI135"/>
    <mergeCell ref="BJ135:BN135"/>
    <mergeCell ref="BO135:BS135"/>
    <mergeCell ref="BT135:BX135"/>
    <mergeCell ref="A136:C136"/>
    <mergeCell ref="D136:P136"/>
    <mergeCell ref="Q136:U136"/>
    <mergeCell ref="V136:AE136"/>
    <mergeCell ref="AF136:AJ136"/>
    <mergeCell ref="AK136:AO136"/>
    <mergeCell ref="AP143:AT143"/>
    <mergeCell ref="AU143:AY143"/>
    <mergeCell ref="AZ143:BD143"/>
    <mergeCell ref="BE143:BI143"/>
    <mergeCell ref="AP140:AT140"/>
    <mergeCell ref="AU140:AY140"/>
    <mergeCell ref="AZ140:BD140"/>
    <mergeCell ref="BE140:BI140"/>
    <mergeCell ref="A138:BL138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145:C145"/>
    <mergeCell ref="D145:P145"/>
    <mergeCell ref="Q145:U145"/>
    <mergeCell ref="V145:AE145"/>
    <mergeCell ref="AF145:AJ145"/>
    <mergeCell ref="AK145:AO145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63:AT163"/>
    <mergeCell ref="AU163:AY163"/>
    <mergeCell ref="AZ163:BD163"/>
    <mergeCell ref="BE163:BI163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F193:AJ193"/>
    <mergeCell ref="AK193:AO193"/>
    <mergeCell ref="BA182:BC182"/>
    <mergeCell ref="BD182:BF182"/>
    <mergeCell ref="BG182:BI182"/>
    <mergeCell ref="BJ182:BL182"/>
    <mergeCell ref="A182:C182"/>
    <mergeCell ref="D182:V182"/>
    <mergeCell ref="W182:Y182"/>
    <mergeCell ref="Z182:AB182"/>
    <mergeCell ref="AC182:AE182"/>
    <mergeCell ref="AF182:AH182"/>
    <mergeCell ref="AI182:AK182"/>
    <mergeCell ref="AL182:AN182"/>
    <mergeCell ref="BN172:BR172"/>
    <mergeCell ref="A172:T172"/>
    <mergeCell ref="U172:Y172"/>
    <mergeCell ref="Z172:AD172"/>
    <mergeCell ref="AE172:AI172"/>
    <mergeCell ref="AJ172:AN172"/>
    <mergeCell ref="AO172:AS172"/>
    <mergeCell ref="AP192:AT192"/>
    <mergeCell ref="AU192:AY192"/>
    <mergeCell ref="AZ192:BD192"/>
    <mergeCell ref="BE192:BI192"/>
    <mergeCell ref="BJ192:BN192"/>
    <mergeCell ref="BO192:BS192"/>
    <mergeCell ref="A192:F192"/>
    <mergeCell ref="G192:S192"/>
    <mergeCell ref="T192:Z192"/>
    <mergeCell ref="AA192:AE192"/>
    <mergeCell ref="AF192:AJ192"/>
    <mergeCell ref="BW1:BZ1"/>
    <mergeCell ref="AJ235:AN235"/>
    <mergeCell ref="AO235:AS235"/>
    <mergeCell ref="AT235:AW235"/>
    <mergeCell ref="AX235:BB235"/>
    <mergeCell ref="BC235:BG235"/>
    <mergeCell ref="BH235:BL235"/>
    <mergeCell ref="A235:F235"/>
    <mergeCell ref="G235:P235"/>
    <mergeCell ref="Q235:U235"/>
    <mergeCell ref="V235:Y235"/>
    <mergeCell ref="Z235:AD235"/>
    <mergeCell ref="AE235:AI235"/>
    <mergeCell ref="AP202:AT202"/>
    <mergeCell ref="AU202:AY202"/>
    <mergeCell ref="AZ202:BD202"/>
    <mergeCell ref="A202:F202"/>
    <mergeCell ref="G202:S202"/>
    <mergeCell ref="T202:Z202"/>
    <mergeCell ref="AA202:AE202"/>
    <mergeCell ref="AF202:AJ202"/>
    <mergeCell ref="AK202:AO202"/>
    <mergeCell ref="AP193:AT193"/>
    <mergeCell ref="AU193:AY193"/>
    <mergeCell ref="AZ193:BD193"/>
    <mergeCell ref="BE193:BI193"/>
    <mergeCell ref="BJ193:BN193"/>
    <mergeCell ref="BO193:BS193"/>
    <mergeCell ref="A193:F193"/>
    <mergeCell ref="G193:S193"/>
    <mergeCell ref="T193:Z193"/>
    <mergeCell ref="AA193:AE193"/>
  </mergeCells>
  <conditionalFormatting sqref="A91 A181 A103">
    <cfRule type="cellIs" dxfId="92" priority="97" stopIfTrue="1" operator="equal">
      <formula>A90</formula>
    </cfRule>
  </conditionalFormatting>
  <conditionalFormatting sqref="A116:C116 A143:C143">
    <cfRule type="cellIs" dxfId="91" priority="98" stopIfTrue="1" operator="equal">
      <formula>A115</formula>
    </cfRule>
    <cfRule type="cellIs" dxfId="90" priority="99" stopIfTrue="1" operator="equal">
      <formula>0</formula>
    </cfRule>
  </conditionalFormatting>
  <conditionalFormatting sqref="A92">
    <cfRule type="cellIs" dxfId="89" priority="96" stopIfTrue="1" operator="equal">
      <formula>A91</formula>
    </cfRule>
  </conditionalFormatting>
  <conditionalFormatting sqref="A93">
    <cfRule type="cellIs" dxfId="88" priority="95" stopIfTrue="1" operator="equal">
      <formula>A92</formula>
    </cfRule>
  </conditionalFormatting>
  <conditionalFormatting sqref="A94">
    <cfRule type="cellIs" dxfId="87" priority="94" stopIfTrue="1" operator="equal">
      <formula>A93</formula>
    </cfRule>
  </conditionalFormatting>
  <conditionalFormatting sqref="A95">
    <cfRule type="cellIs" dxfId="86" priority="93" stopIfTrue="1" operator="equal">
      <formula>A94</formula>
    </cfRule>
  </conditionalFormatting>
  <conditionalFormatting sqref="A108">
    <cfRule type="cellIs" dxfId="85" priority="101" stopIfTrue="1" operator="equal">
      <formula>A103</formula>
    </cfRule>
  </conditionalFormatting>
  <conditionalFormatting sqref="A104">
    <cfRule type="cellIs" dxfId="84" priority="91" stopIfTrue="1" operator="equal">
      <formula>A103</formula>
    </cfRule>
  </conditionalFormatting>
  <conditionalFormatting sqref="A105">
    <cfRule type="cellIs" dxfId="83" priority="90" stopIfTrue="1" operator="equal">
      <formula>A104</formula>
    </cfRule>
  </conditionalFormatting>
  <conditionalFormatting sqref="A106">
    <cfRule type="cellIs" dxfId="82" priority="89" stopIfTrue="1" operator="equal">
      <formula>A105</formula>
    </cfRule>
  </conditionalFormatting>
  <conditionalFormatting sqref="A107">
    <cfRule type="cellIs" dxfId="81" priority="88" stopIfTrue="1" operator="equal">
      <formula>A106</formula>
    </cfRule>
  </conditionalFormatting>
  <conditionalFormatting sqref="A182">
    <cfRule type="cellIs" dxfId="80" priority="2" stopIfTrue="1" operator="equal">
      <formula>A181</formula>
    </cfRule>
  </conditionalFormatting>
  <conditionalFormatting sqref="A117:C117">
    <cfRule type="cellIs" dxfId="79" priority="85" stopIfTrue="1" operator="equal">
      <formula>A116</formula>
    </cfRule>
    <cfRule type="cellIs" dxfId="78" priority="86" stopIfTrue="1" operator="equal">
      <formula>0</formula>
    </cfRule>
  </conditionalFormatting>
  <conditionalFormatting sqref="A118:C118">
    <cfRule type="cellIs" dxfId="77" priority="83" stopIfTrue="1" operator="equal">
      <formula>A117</formula>
    </cfRule>
    <cfRule type="cellIs" dxfId="76" priority="84" stopIfTrue="1" operator="equal">
      <formula>0</formula>
    </cfRule>
  </conditionalFormatting>
  <conditionalFormatting sqref="A119:C119">
    <cfRule type="cellIs" dxfId="75" priority="81" stopIfTrue="1" operator="equal">
      <formula>A118</formula>
    </cfRule>
    <cfRule type="cellIs" dxfId="74" priority="82" stopIfTrue="1" operator="equal">
      <formula>0</formula>
    </cfRule>
  </conditionalFormatting>
  <conditionalFormatting sqref="A120:C120">
    <cfRule type="cellIs" dxfId="73" priority="79" stopIfTrue="1" operator="equal">
      <formula>A119</formula>
    </cfRule>
    <cfRule type="cellIs" dxfId="72" priority="80" stopIfTrue="1" operator="equal">
      <formula>0</formula>
    </cfRule>
  </conditionalFormatting>
  <conditionalFormatting sqref="A121:C121">
    <cfRule type="cellIs" dxfId="71" priority="77" stopIfTrue="1" operator="equal">
      <formula>A120</formula>
    </cfRule>
    <cfRule type="cellIs" dxfId="70" priority="78" stopIfTrue="1" operator="equal">
      <formula>0</formula>
    </cfRule>
  </conditionalFormatting>
  <conditionalFormatting sqref="A122:C122">
    <cfRule type="cellIs" dxfId="69" priority="75" stopIfTrue="1" operator="equal">
      <formula>A121</formula>
    </cfRule>
    <cfRule type="cellIs" dxfId="68" priority="76" stopIfTrue="1" operator="equal">
      <formula>0</formula>
    </cfRule>
  </conditionalFormatting>
  <conditionalFormatting sqref="A123:C123">
    <cfRule type="cellIs" dxfId="67" priority="73" stopIfTrue="1" operator="equal">
      <formula>A122</formula>
    </cfRule>
    <cfRule type="cellIs" dxfId="66" priority="74" stopIfTrue="1" operator="equal">
      <formula>0</formula>
    </cfRule>
  </conditionalFormatting>
  <conditionalFormatting sqref="A124:C124">
    <cfRule type="cellIs" dxfId="65" priority="71" stopIfTrue="1" operator="equal">
      <formula>A123</formula>
    </cfRule>
    <cfRule type="cellIs" dxfId="64" priority="72" stopIfTrue="1" operator="equal">
      <formula>0</formula>
    </cfRule>
  </conditionalFormatting>
  <conditionalFormatting sqref="A125:C125">
    <cfRule type="cellIs" dxfId="63" priority="69" stopIfTrue="1" operator="equal">
      <formula>A124</formula>
    </cfRule>
    <cfRule type="cellIs" dxfId="62" priority="70" stopIfTrue="1" operator="equal">
      <formula>0</formula>
    </cfRule>
  </conditionalFormatting>
  <conditionalFormatting sqref="A126:C126">
    <cfRule type="cellIs" dxfId="61" priority="67" stopIfTrue="1" operator="equal">
      <formula>A125</formula>
    </cfRule>
    <cfRule type="cellIs" dxfId="60" priority="68" stopIfTrue="1" operator="equal">
      <formula>0</formula>
    </cfRule>
  </conditionalFormatting>
  <conditionalFormatting sqref="A127:C127">
    <cfRule type="cellIs" dxfId="59" priority="65" stopIfTrue="1" operator="equal">
      <formula>A126</formula>
    </cfRule>
    <cfRule type="cellIs" dxfId="58" priority="66" stopIfTrue="1" operator="equal">
      <formula>0</formula>
    </cfRule>
  </conditionalFormatting>
  <conditionalFormatting sqref="A128:C128">
    <cfRule type="cellIs" dxfId="57" priority="63" stopIfTrue="1" operator="equal">
      <formula>A127</formula>
    </cfRule>
    <cfRule type="cellIs" dxfId="56" priority="64" stopIfTrue="1" operator="equal">
      <formula>0</formula>
    </cfRule>
  </conditionalFormatting>
  <conditionalFormatting sqref="A129:C129">
    <cfRule type="cellIs" dxfId="55" priority="61" stopIfTrue="1" operator="equal">
      <formula>A128</formula>
    </cfRule>
    <cfRule type="cellIs" dxfId="54" priority="62" stopIfTrue="1" operator="equal">
      <formula>0</formula>
    </cfRule>
  </conditionalFormatting>
  <conditionalFormatting sqref="A130:C130">
    <cfRule type="cellIs" dxfId="53" priority="59" stopIfTrue="1" operator="equal">
      <formula>A129</formula>
    </cfRule>
    <cfRule type="cellIs" dxfId="52" priority="60" stopIfTrue="1" operator="equal">
      <formula>0</formula>
    </cfRule>
  </conditionalFormatting>
  <conditionalFormatting sqref="A131:C131">
    <cfRule type="cellIs" dxfId="51" priority="57" stopIfTrue="1" operator="equal">
      <formula>A130</formula>
    </cfRule>
    <cfRule type="cellIs" dxfId="50" priority="58" stopIfTrue="1" operator="equal">
      <formula>0</formula>
    </cfRule>
  </conditionalFormatting>
  <conditionalFormatting sqref="A132:C132">
    <cfRule type="cellIs" dxfId="49" priority="55" stopIfTrue="1" operator="equal">
      <formula>A131</formula>
    </cfRule>
    <cfRule type="cellIs" dxfId="48" priority="56" stopIfTrue="1" operator="equal">
      <formula>0</formula>
    </cfRule>
  </conditionalFormatting>
  <conditionalFormatting sqref="A133:C133">
    <cfRule type="cellIs" dxfId="47" priority="53" stopIfTrue="1" operator="equal">
      <formula>A132</formula>
    </cfRule>
    <cfRule type="cellIs" dxfId="46" priority="54" stopIfTrue="1" operator="equal">
      <formula>0</formula>
    </cfRule>
  </conditionalFormatting>
  <conditionalFormatting sqref="A134:C134">
    <cfRule type="cellIs" dxfId="45" priority="51" stopIfTrue="1" operator="equal">
      <formula>A133</formula>
    </cfRule>
    <cfRule type="cellIs" dxfId="44" priority="52" stopIfTrue="1" operator="equal">
      <formula>0</formula>
    </cfRule>
  </conditionalFormatting>
  <conditionalFormatting sqref="A135:C135">
    <cfRule type="cellIs" dxfId="43" priority="49" stopIfTrue="1" operator="equal">
      <formula>A134</formula>
    </cfRule>
    <cfRule type="cellIs" dxfId="42" priority="50" stopIfTrue="1" operator="equal">
      <formula>0</formula>
    </cfRule>
  </conditionalFormatting>
  <conditionalFormatting sqref="A136:C136">
    <cfRule type="cellIs" dxfId="41" priority="47" stopIfTrue="1" operator="equal">
      <formula>A135</formula>
    </cfRule>
    <cfRule type="cellIs" dxfId="40" priority="48" stopIfTrue="1" operator="equal">
      <formula>0</formula>
    </cfRule>
  </conditionalFormatting>
  <conditionalFormatting sqref="A144:C144">
    <cfRule type="cellIs" dxfId="39" priority="43" stopIfTrue="1" operator="equal">
      <formula>A143</formula>
    </cfRule>
    <cfRule type="cellIs" dxfId="38" priority="44" stopIfTrue="1" operator="equal">
      <formula>0</formula>
    </cfRule>
  </conditionalFormatting>
  <conditionalFormatting sqref="A145:C145">
    <cfRule type="cellIs" dxfId="37" priority="41" stopIfTrue="1" operator="equal">
      <formula>A144</formula>
    </cfRule>
    <cfRule type="cellIs" dxfId="36" priority="42" stopIfTrue="1" operator="equal">
      <formula>0</formula>
    </cfRule>
  </conditionalFormatting>
  <conditionalFormatting sqref="A146:C146">
    <cfRule type="cellIs" dxfId="35" priority="39" stopIfTrue="1" operator="equal">
      <formula>A145</formula>
    </cfRule>
    <cfRule type="cellIs" dxfId="34" priority="40" stopIfTrue="1" operator="equal">
      <formula>0</formula>
    </cfRule>
  </conditionalFormatting>
  <conditionalFormatting sqref="A147:C147">
    <cfRule type="cellIs" dxfId="33" priority="37" stopIfTrue="1" operator="equal">
      <formula>A146</formula>
    </cfRule>
    <cfRule type="cellIs" dxfId="32" priority="38" stopIfTrue="1" operator="equal">
      <formula>0</formula>
    </cfRule>
  </conditionalFormatting>
  <conditionalFormatting sqref="A148:C148">
    <cfRule type="cellIs" dxfId="31" priority="35" stopIfTrue="1" operator="equal">
      <formula>A147</formula>
    </cfRule>
    <cfRule type="cellIs" dxfId="30" priority="36" stopIfTrue="1" operator="equal">
      <formula>0</formula>
    </cfRule>
  </conditionalFormatting>
  <conditionalFormatting sqref="A149:C149">
    <cfRule type="cellIs" dxfId="29" priority="33" stopIfTrue="1" operator="equal">
      <formula>A148</formula>
    </cfRule>
    <cfRule type="cellIs" dxfId="28" priority="34" stopIfTrue="1" operator="equal">
      <formula>0</formula>
    </cfRule>
  </conditionalFormatting>
  <conditionalFormatting sqref="A150:C150">
    <cfRule type="cellIs" dxfId="27" priority="31" stopIfTrue="1" operator="equal">
      <formula>A149</formula>
    </cfRule>
    <cfRule type="cellIs" dxfId="26" priority="32" stopIfTrue="1" operator="equal">
      <formula>0</formula>
    </cfRule>
  </conditionalFormatting>
  <conditionalFormatting sqref="A151:C151">
    <cfRule type="cellIs" dxfId="25" priority="29" stopIfTrue="1" operator="equal">
      <formula>A150</formula>
    </cfRule>
    <cfRule type="cellIs" dxfId="24" priority="30" stopIfTrue="1" operator="equal">
      <formula>0</formula>
    </cfRule>
  </conditionalFormatting>
  <conditionalFormatting sqref="A152:C152">
    <cfRule type="cellIs" dxfId="23" priority="27" stopIfTrue="1" operator="equal">
      <formula>A151</formula>
    </cfRule>
    <cfRule type="cellIs" dxfId="22" priority="28" stopIfTrue="1" operator="equal">
      <formula>0</formula>
    </cfRule>
  </conditionalFormatting>
  <conditionalFormatting sqref="A153:C153">
    <cfRule type="cellIs" dxfId="21" priority="25" stopIfTrue="1" operator="equal">
      <formula>A152</formula>
    </cfRule>
    <cfRule type="cellIs" dxfId="20" priority="26" stopIfTrue="1" operator="equal">
      <formula>0</formula>
    </cfRule>
  </conditionalFormatting>
  <conditionalFormatting sqref="A154:C154">
    <cfRule type="cellIs" dxfId="19" priority="23" stopIfTrue="1" operator="equal">
      <formula>A153</formula>
    </cfRule>
    <cfRule type="cellIs" dxfId="18" priority="24" stopIfTrue="1" operator="equal">
      <formula>0</formula>
    </cfRule>
  </conditionalFormatting>
  <conditionalFormatting sqref="A155:C155">
    <cfRule type="cellIs" dxfId="17" priority="21" stopIfTrue="1" operator="equal">
      <formula>A154</formula>
    </cfRule>
    <cfRule type="cellIs" dxfId="16" priority="22" stopIfTrue="1" operator="equal">
      <formula>0</formula>
    </cfRule>
  </conditionalFormatting>
  <conditionalFormatting sqref="A156:C156">
    <cfRule type="cellIs" dxfId="15" priority="19" stopIfTrue="1" operator="equal">
      <formula>A155</formula>
    </cfRule>
    <cfRule type="cellIs" dxfId="14" priority="20" stopIfTrue="1" operator="equal">
      <formula>0</formula>
    </cfRule>
  </conditionalFormatting>
  <conditionalFormatting sqref="A157:C157">
    <cfRule type="cellIs" dxfId="13" priority="17" stopIfTrue="1" operator="equal">
      <formula>A156</formula>
    </cfRule>
    <cfRule type="cellIs" dxfId="12" priority="18" stopIfTrue="1" operator="equal">
      <formula>0</formula>
    </cfRule>
  </conditionalFormatting>
  <conditionalFormatting sqref="A158:C158">
    <cfRule type="cellIs" dxfId="11" priority="15" stopIfTrue="1" operator="equal">
      <formula>A157</formula>
    </cfRule>
    <cfRule type="cellIs" dxfId="10" priority="16" stopIfTrue="1" operator="equal">
      <formula>0</formula>
    </cfRule>
  </conditionalFormatting>
  <conditionalFormatting sqref="A159:C159">
    <cfRule type="cellIs" dxfId="9" priority="13" stopIfTrue="1" operator="equal">
      <formula>A158</formula>
    </cfRule>
    <cfRule type="cellIs" dxfId="8" priority="14" stopIfTrue="1" operator="equal">
      <formula>0</formula>
    </cfRule>
  </conditionalFormatting>
  <conditionalFormatting sqref="A160:C160">
    <cfRule type="cellIs" dxfId="7" priority="11" stopIfTrue="1" operator="equal">
      <formula>A159</formula>
    </cfRule>
    <cfRule type="cellIs" dxfId="6" priority="12" stopIfTrue="1" operator="equal">
      <formula>0</formula>
    </cfRule>
  </conditionalFormatting>
  <conditionalFormatting sqref="A161:C161">
    <cfRule type="cellIs" dxfId="5" priority="9" stopIfTrue="1" operator="equal">
      <formula>A160</formula>
    </cfRule>
    <cfRule type="cellIs" dxfId="4" priority="10" stopIfTrue="1" operator="equal">
      <formula>0</formula>
    </cfRule>
  </conditionalFormatting>
  <conditionalFormatting sqref="A162:C162">
    <cfRule type="cellIs" dxfId="3" priority="7" stopIfTrue="1" operator="equal">
      <formula>A161</formula>
    </cfRule>
    <cfRule type="cellIs" dxfId="2" priority="8" stopIfTrue="1" operator="equal">
      <formula>0</formula>
    </cfRule>
  </conditionalFormatting>
  <conditionalFormatting sqref="A163:C163">
    <cfRule type="cellIs" dxfId="1" priority="5" stopIfTrue="1" operator="equal">
      <formula>A162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3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КПК0117130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2024-01-15T12:10:27Z</cp:lastPrinted>
  <dcterms:created xsi:type="dcterms:W3CDTF">2016-07-02T12:27:50Z</dcterms:created>
  <dcterms:modified xsi:type="dcterms:W3CDTF">2024-01-15T12:10:32Z</dcterms:modified>
</cp:coreProperties>
</file>